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9680" windowHeight="7560"/>
  </bookViews>
  <sheets>
    <sheet name="สรุปผลกาจัดซื้อจัดจ้าง 2568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1" i="1"/>
  <c r="F720"/>
  <c r="E720"/>
  <c r="C599"/>
  <c r="C685"/>
  <c r="C647"/>
  <c r="C551"/>
  <c r="C511"/>
  <c r="C465"/>
  <c r="C407"/>
  <c r="C375"/>
  <c r="C287"/>
  <c r="C168"/>
  <c r="C105"/>
  <c r="F11" l="1"/>
  <c r="G595"/>
  <c r="D595"/>
  <c r="F596" s="1"/>
  <c r="G596" s="1"/>
  <c r="G683"/>
  <c r="D683"/>
  <c r="F684" s="1"/>
  <c r="G684" s="1"/>
  <c r="G681"/>
  <c r="D681"/>
  <c r="F682" s="1"/>
  <c r="G682" s="1"/>
  <c r="G679"/>
  <c r="D679"/>
  <c r="F680" s="1"/>
  <c r="G680" s="1"/>
  <c r="G675"/>
  <c r="D675"/>
  <c r="F676" s="1"/>
  <c r="G676" s="1"/>
  <c r="G673"/>
  <c r="D673"/>
  <c r="F674" s="1"/>
  <c r="G674" s="1"/>
  <c r="G671"/>
  <c r="D671"/>
  <c r="F672" s="1"/>
  <c r="G672" s="1"/>
  <c r="G669"/>
  <c r="D669"/>
  <c r="F670" s="1"/>
  <c r="G670" s="1"/>
  <c r="G667"/>
  <c r="D667"/>
  <c r="F668" s="1"/>
  <c r="G668" s="1"/>
  <c r="G665"/>
  <c r="D665"/>
  <c r="F666" s="1"/>
  <c r="G666" s="1"/>
  <c r="D685" l="1"/>
  <c r="G645" l="1"/>
  <c r="D645"/>
  <c r="F646" s="1"/>
  <c r="G646" s="1"/>
  <c r="G643"/>
  <c r="D643"/>
  <c r="F644" s="1"/>
  <c r="G644" s="1"/>
  <c r="G641"/>
  <c r="D641"/>
  <c r="F642" s="1"/>
  <c r="G642" s="1"/>
  <c r="G639"/>
  <c r="D639"/>
  <c r="F640" s="1"/>
  <c r="G640" s="1"/>
  <c r="G637"/>
  <c r="D637"/>
  <c r="F638" s="1"/>
  <c r="G638" s="1"/>
  <c r="G635"/>
  <c r="D635"/>
  <c r="F636" s="1"/>
  <c r="G636" s="1"/>
  <c r="G631"/>
  <c r="D631"/>
  <c r="F632" s="1"/>
  <c r="G632" s="1"/>
  <c r="G629"/>
  <c r="D629"/>
  <c r="F630" s="1"/>
  <c r="G630" s="1"/>
  <c r="G627"/>
  <c r="D627"/>
  <c r="F628" s="1"/>
  <c r="G628" s="1"/>
  <c r="G625"/>
  <c r="D625"/>
  <c r="F626" s="1"/>
  <c r="G626" s="1"/>
  <c r="G623"/>
  <c r="D623"/>
  <c r="F624" s="1"/>
  <c r="G624" s="1"/>
  <c r="G621"/>
  <c r="D621"/>
  <c r="F622" s="1"/>
  <c r="G622" s="1"/>
  <c r="G597"/>
  <c r="D597"/>
  <c r="F598" s="1"/>
  <c r="G598" s="1"/>
  <c r="G593"/>
  <c r="D593"/>
  <c r="F594" s="1"/>
  <c r="G594" s="1"/>
  <c r="G591"/>
  <c r="D591"/>
  <c r="F592" s="1"/>
  <c r="G592" s="1"/>
  <c r="G587"/>
  <c r="D587"/>
  <c r="F588" s="1"/>
  <c r="G588" s="1"/>
  <c r="G585"/>
  <c r="D585"/>
  <c r="F586" s="1"/>
  <c r="G586" s="1"/>
  <c r="G583"/>
  <c r="D583"/>
  <c r="F584" s="1"/>
  <c r="G584" s="1"/>
  <c r="G581"/>
  <c r="D581"/>
  <c r="F582" s="1"/>
  <c r="G582" s="1"/>
  <c r="G579"/>
  <c r="D579"/>
  <c r="F580" s="1"/>
  <c r="G580" s="1"/>
  <c r="G577"/>
  <c r="D577"/>
  <c r="F578" s="1"/>
  <c r="G578" s="1"/>
  <c r="G549"/>
  <c r="D549"/>
  <c r="F550" s="1"/>
  <c r="G550" s="1"/>
  <c r="G547"/>
  <c r="D547"/>
  <c r="F548" s="1"/>
  <c r="G548" s="1"/>
  <c r="G543"/>
  <c r="D543"/>
  <c r="F544" s="1"/>
  <c r="G544" s="1"/>
  <c r="G541"/>
  <c r="D541"/>
  <c r="F542" s="1"/>
  <c r="G542" s="1"/>
  <c r="G539"/>
  <c r="D539"/>
  <c r="F540" s="1"/>
  <c r="G540" s="1"/>
  <c r="G537"/>
  <c r="D537"/>
  <c r="F538" s="1"/>
  <c r="G538" s="1"/>
  <c r="G535"/>
  <c r="D535"/>
  <c r="F536" s="1"/>
  <c r="G536" s="1"/>
  <c r="G533"/>
  <c r="D533"/>
  <c r="F534" s="1"/>
  <c r="G534" s="1"/>
  <c r="G509"/>
  <c r="D509"/>
  <c r="F510" s="1"/>
  <c r="G510" s="1"/>
  <c r="G507"/>
  <c r="D507"/>
  <c r="F508" s="1"/>
  <c r="G508" s="1"/>
  <c r="G505"/>
  <c r="D505"/>
  <c r="F506" s="1"/>
  <c r="G506" s="1"/>
  <c r="G503"/>
  <c r="D503"/>
  <c r="F504" s="1"/>
  <c r="G504" s="1"/>
  <c r="G499"/>
  <c r="D499"/>
  <c r="F500" s="1"/>
  <c r="G500" s="1"/>
  <c r="G497"/>
  <c r="D497"/>
  <c r="F498" s="1"/>
  <c r="G498" s="1"/>
  <c r="G495"/>
  <c r="D495"/>
  <c r="F496" s="1"/>
  <c r="G496" s="1"/>
  <c r="G493"/>
  <c r="D493"/>
  <c r="F494" s="1"/>
  <c r="G494" s="1"/>
  <c r="G491"/>
  <c r="D491"/>
  <c r="F492" s="1"/>
  <c r="G492" s="1"/>
  <c r="G489"/>
  <c r="D489"/>
  <c r="F490" s="1"/>
  <c r="G490" s="1"/>
  <c r="G463"/>
  <c r="D463"/>
  <c r="F464" s="1"/>
  <c r="G464" s="1"/>
  <c r="G461"/>
  <c r="D461"/>
  <c r="F462" s="1"/>
  <c r="G462" s="1"/>
  <c r="G459"/>
  <c r="D459"/>
  <c r="F460" s="1"/>
  <c r="G460" s="1"/>
  <c r="G455"/>
  <c r="D455"/>
  <c r="F456" s="1"/>
  <c r="G456" s="1"/>
  <c r="G453"/>
  <c r="D453"/>
  <c r="F454" s="1"/>
  <c r="G454" s="1"/>
  <c r="G451"/>
  <c r="D451"/>
  <c r="F452" s="1"/>
  <c r="G452" s="1"/>
  <c r="G449"/>
  <c r="D449"/>
  <c r="F450" s="1"/>
  <c r="G450" s="1"/>
  <c r="G447"/>
  <c r="D447"/>
  <c r="F448" s="1"/>
  <c r="G448" s="1"/>
  <c r="G445"/>
  <c r="D445"/>
  <c r="F446" s="1"/>
  <c r="G446" s="1"/>
  <c r="G443"/>
  <c r="D443"/>
  <c r="F444" s="1"/>
  <c r="G444" s="1"/>
  <c r="G441"/>
  <c r="D441"/>
  <c r="F442" s="1"/>
  <c r="G442" s="1"/>
  <c r="G439"/>
  <c r="D439"/>
  <c r="F440" s="1"/>
  <c r="G440" s="1"/>
  <c r="G437"/>
  <c r="D437"/>
  <c r="F438" s="1"/>
  <c r="G438" s="1"/>
  <c r="G433"/>
  <c r="D433"/>
  <c r="F434" s="1"/>
  <c r="G434" s="1"/>
  <c r="G431"/>
  <c r="D431"/>
  <c r="F432" s="1"/>
  <c r="G432" s="1"/>
  <c r="G429"/>
  <c r="D429"/>
  <c r="F430" s="1"/>
  <c r="G430" s="1"/>
  <c r="G427"/>
  <c r="D427"/>
  <c r="F428" s="1"/>
  <c r="G428" s="1"/>
  <c r="G425"/>
  <c r="D425"/>
  <c r="F426" s="1"/>
  <c r="G426" s="1"/>
  <c r="G423"/>
  <c r="D423"/>
  <c r="F424" s="1"/>
  <c r="G424" s="1"/>
  <c r="G405"/>
  <c r="D405"/>
  <c r="F406" s="1"/>
  <c r="G406" s="1"/>
  <c r="G403"/>
  <c r="D403"/>
  <c r="F404" s="1"/>
  <c r="G404" s="1"/>
  <c r="G401"/>
  <c r="D401"/>
  <c r="F402" s="1"/>
  <c r="G402" s="1"/>
  <c r="G373"/>
  <c r="D373"/>
  <c r="F374" s="1"/>
  <c r="G374" s="1"/>
  <c r="G371"/>
  <c r="D371"/>
  <c r="F372" s="1"/>
  <c r="G372" s="1"/>
  <c r="G367"/>
  <c r="D367"/>
  <c r="F368" s="1"/>
  <c r="G368" s="1"/>
  <c r="G365"/>
  <c r="D365"/>
  <c r="F366" s="1"/>
  <c r="G366" s="1"/>
  <c r="G363"/>
  <c r="D363"/>
  <c r="F364" s="1"/>
  <c r="G364" s="1"/>
  <c r="G361"/>
  <c r="D361"/>
  <c r="F362" s="1"/>
  <c r="G362" s="1"/>
  <c r="G359"/>
  <c r="D359"/>
  <c r="F360" s="1"/>
  <c r="G360" s="1"/>
  <c r="G357"/>
  <c r="D357"/>
  <c r="F358" s="1"/>
  <c r="G358" s="1"/>
  <c r="G355"/>
  <c r="D355"/>
  <c r="F356" s="1"/>
  <c r="G356" s="1"/>
  <c r="G353"/>
  <c r="D353"/>
  <c r="F354" s="1"/>
  <c r="G354" s="1"/>
  <c r="G351"/>
  <c r="D351"/>
  <c r="F352" s="1"/>
  <c r="G352" s="1"/>
  <c r="F350"/>
  <c r="G350" s="1"/>
  <c r="G349"/>
  <c r="G345"/>
  <c r="D345"/>
  <c r="F346" s="1"/>
  <c r="G346" s="1"/>
  <c r="D343"/>
  <c r="F344" s="1"/>
  <c r="G344" s="1"/>
  <c r="G341"/>
  <c r="D341"/>
  <c r="F342" s="1"/>
  <c r="G342" s="1"/>
  <c r="G339"/>
  <c r="D339"/>
  <c r="F340" s="1"/>
  <c r="G340" s="1"/>
  <c r="G337"/>
  <c r="D337"/>
  <c r="F338" s="1"/>
  <c r="G338" s="1"/>
  <c r="G335"/>
  <c r="D335"/>
  <c r="F336" s="1"/>
  <c r="G336" s="1"/>
  <c r="G333"/>
  <c r="D333"/>
  <c r="F334" s="1"/>
  <c r="G334" s="1"/>
  <c r="G331"/>
  <c r="D331"/>
  <c r="F332" s="1"/>
  <c r="G332" s="1"/>
  <c r="G329"/>
  <c r="D329"/>
  <c r="F330" s="1"/>
  <c r="G330" s="1"/>
  <c r="G327"/>
  <c r="D327"/>
  <c r="F328" s="1"/>
  <c r="G328" s="1"/>
  <c r="G323"/>
  <c r="D323"/>
  <c r="F324" s="1"/>
  <c r="G324" s="1"/>
  <c r="G321"/>
  <c r="D321"/>
  <c r="F322" s="1"/>
  <c r="G322" s="1"/>
  <c r="G319"/>
  <c r="D319"/>
  <c r="F320" s="1"/>
  <c r="G320" s="1"/>
  <c r="G317"/>
  <c r="D317"/>
  <c r="F318" s="1"/>
  <c r="G318" s="1"/>
  <c r="G315"/>
  <c r="D315"/>
  <c r="F316" s="1"/>
  <c r="G316" s="1"/>
  <c r="G313"/>
  <c r="D313"/>
  <c r="F314" s="1"/>
  <c r="G314" s="1"/>
  <c r="G285"/>
  <c r="D285"/>
  <c r="F286" s="1"/>
  <c r="G286" s="1"/>
  <c r="F284"/>
  <c r="G284" s="1"/>
  <c r="G283"/>
  <c r="D279"/>
  <c r="F280" s="1"/>
  <c r="G280" s="1"/>
  <c r="D277"/>
  <c r="F278" s="1"/>
  <c r="G278" s="1"/>
  <c r="G275"/>
  <c r="D275"/>
  <c r="F276" s="1"/>
  <c r="G276" s="1"/>
  <c r="G273"/>
  <c r="D273"/>
  <c r="F274" s="1"/>
  <c r="G274" s="1"/>
  <c r="G271"/>
  <c r="D271"/>
  <c r="F272" s="1"/>
  <c r="G272" s="1"/>
  <c r="G269"/>
  <c r="D269"/>
  <c r="F270" s="1"/>
  <c r="G270" s="1"/>
  <c r="G267"/>
  <c r="D267"/>
  <c r="F268" s="1"/>
  <c r="G268" s="1"/>
  <c r="G265"/>
  <c r="D265"/>
  <c r="F266" s="1"/>
  <c r="G266" s="1"/>
  <c r="G263"/>
  <c r="D263"/>
  <c r="F264" s="1"/>
  <c r="G264" s="1"/>
  <c r="G261"/>
  <c r="D261"/>
  <c r="F262" s="1"/>
  <c r="G262" s="1"/>
  <c r="G257"/>
  <c r="D257"/>
  <c r="F258" s="1"/>
  <c r="G258" s="1"/>
  <c r="G255"/>
  <c r="D255"/>
  <c r="F256" s="1"/>
  <c r="G256" s="1"/>
  <c r="G253"/>
  <c r="D253"/>
  <c r="F254" s="1"/>
  <c r="G254" s="1"/>
  <c r="G251"/>
  <c r="D251"/>
  <c r="F252" s="1"/>
  <c r="G252" s="1"/>
  <c r="G249"/>
  <c r="D249"/>
  <c r="F250" s="1"/>
  <c r="G250" s="1"/>
  <c r="G247"/>
  <c r="D247"/>
  <c r="F248" s="1"/>
  <c r="G248" s="1"/>
  <c r="G245"/>
  <c r="D245"/>
  <c r="F246" s="1"/>
  <c r="G246" s="1"/>
  <c r="G243"/>
  <c r="D243"/>
  <c r="F244" s="1"/>
  <c r="G244" s="1"/>
  <c r="G241"/>
  <c r="D241"/>
  <c r="F242" s="1"/>
  <c r="G242" s="1"/>
  <c r="G239"/>
  <c r="D239"/>
  <c r="F240" s="1"/>
  <c r="G240" s="1"/>
  <c r="G235"/>
  <c r="D235"/>
  <c r="F236" s="1"/>
  <c r="G236" s="1"/>
  <c r="G233"/>
  <c r="D233"/>
  <c r="F234" s="1"/>
  <c r="G234" s="1"/>
  <c r="G231"/>
  <c r="D231"/>
  <c r="F232" s="1"/>
  <c r="G232" s="1"/>
  <c r="G229"/>
  <c r="D229"/>
  <c r="F230" s="1"/>
  <c r="G230" s="1"/>
  <c r="G227"/>
  <c r="D227"/>
  <c r="F228" s="1"/>
  <c r="G228" s="1"/>
  <c r="G225"/>
  <c r="D225"/>
  <c r="F226" s="1"/>
  <c r="G226" s="1"/>
  <c r="C199"/>
  <c r="G197"/>
  <c r="D197"/>
  <c r="F198" s="1"/>
  <c r="G198" s="1"/>
  <c r="G195"/>
  <c r="D195"/>
  <c r="F196" s="1"/>
  <c r="G196" s="1"/>
  <c r="G191"/>
  <c r="D191"/>
  <c r="F192" s="1"/>
  <c r="G192" s="1"/>
  <c r="G189"/>
  <c r="D189"/>
  <c r="F190" s="1"/>
  <c r="G190" s="1"/>
  <c r="G187"/>
  <c r="D187"/>
  <c r="F188" s="1"/>
  <c r="G188" s="1"/>
  <c r="G185"/>
  <c r="D185"/>
  <c r="F186" s="1"/>
  <c r="G186" s="1"/>
  <c r="G183"/>
  <c r="D183"/>
  <c r="F184" s="1"/>
  <c r="G184" s="1"/>
  <c r="G181"/>
  <c r="D181"/>
  <c r="F182" s="1"/>
  <c r="G182" s="1"/>
  <c r="G179"/>
  <c r="D179"/>
  <c r="F180" s="1"/>
  <c r="G180" s="1"/>
  <c r="G166"/>
  <c r="D166"/>
  <c r="F167" s="1"/>
  <c r="G167" s="1"/>
  <c r="G164"/>
  <c r="D164"/>
  <c r="F165" s="1"/>
  <c r="G165" s="1"/>
  <c r="G162"/>
  <c r="D162"/>
  <c r="F163" s="1"/>
  <c r="G163" s="1"/>
  <c r="G160"/>
  <c r="D160"/>
  <c r="F161" s="1"/>
  <c r="G161" s="1"/>
  <c r="G158"/>
  <c r="D158"/>
  <c r="F159" s="1"/>
  <c r="G159" s="1"/>
  <c r="G156"/>
  <c r="D156"/>
  <c r="F157" s="1"/>
  <c r="G157" s="1"/>
  <c r="G154"/>
  <c r="D154"/>
  <c r="F155" s="1"/>
  <c r="G155" s="1"/>
  <c r="G152"/>
  <c r="D152"/>
  <c r="F153" s="1"/>
  <c r="G153" s="1"/>
  <c r="G150"/>
  <c r="D150"/>
  <c r="F151" s="1"/>
  <c r="G151" s="1"/>
  <c r="G148"/>
  <c r="D148"/>
  <c r="F149" s="1"/>
  <c r="G149" s="1"/>
  <c r="G146"/>
  <c r="D146"/>
  <c r="F147" s="1"/>
  <c r="G147" s="1"/>
  <c r="G144"/>
  <c r="D144"/>
  <c r="F145" s="1"/>
  <c r="G145" s="1"/>
  <c r="G142"/>
  <c r="D142"/>
  <c r="F143" s="1"/>
  <c r="G143" s="1"/>
  <c r="G140"/>
  <c r="D140"/>
  <c r="F141" s="1"/>
  <c r="G141" s="1"/>
  <c r="G138"/>
  <c r="D138"/>
  <c r="F139" s="1"/>
  <c r="G139" s="1"/>
  <c r="G136"/>
  <c r="D136"/>
  <c r="F137" s="1"/>
  <c r="G137" s="1"/>
  <c r="G134"/>
  <c r="D134"/>
  <c r="F135" s="1"/>
  <c r="G135" s="1"/>
  <c r="G132"/>
  <c r="D132"/>
  <c r="F133" s="1"/>
  <c r="G133" s="1"/>
  <c r="G130"/>
  <c r="D130"/>
  <c r="G103"/>
  <c r="D103"/>
  <c r="F104" s="1"/>
  <c r="G104" s="1"/>
  <c r="G101"/>
  <c r="D101"/>
  <c r="F102" s="1"/>
  <c r="G102" s="1"/>
  <c r="G99"/>
  <c r="D99"/>
  <c r="F100" s="1"/>
  <c r="G100" s="1"/>
  <c r="G97"/>
  <c r="D97"/>
  <c r="F98" s="1"/>
  <c r="G98" s="1"/>
  <c r="G95"/>
  <c r="D95"/>
  <c r="F96" s="1"/>
  <c r="G96" s="1"/>
  <c r="G93"/>
  <c r="D93"/>
  <c r="F94" s="1"/>
  <c r="G94" s="1"/>
  <c r="G91"/>
  <c r="D91"/>
  <c r="F92" s="1"/>
  <c r="G92" s="1"/>
  <c r="D89"/>
  <c r="F90" s="1"/>
  <c r="G90" s="1"/>
  <c r="G87"/>
  <c r="D87"/>
  <c r="F88" s="1"/>
  <c r="G88" s="1"/>
  <c r="G85"/>
  <c r="D85"/>
  <c r="F86" s="1"/>
  <c r="G86" s="1"/>
  <c r="G83"/>
  <c r="D83"/>
  <c r="F84" s="1"/>
  <c r="G84" s="1"/>
  <c r="G81"/>
  <c r="D81"/>
  <c r="F82" s="1"/>
  <c r="G82" s="1"/>
  <c r="G79"/>
  <c r="D79"/>
  <c r="F80" s="1"/>
  <c r="G80" s="1"/>
  <c r="G77"/>
  <c r="D77"/>
  <c r="F78" s="1"/>
  <c r="G78" s="1"/>
  <c r="G75"/>
  <c r="D75"/>
  <c r="F76" s="1"/>
  <c r="G76" s="1"/>
  <c r="G73"/>
  <c r="D73"/>
  <c r="F74" s="1"/>
  <c r="G74" s="1"/>
  <c r="G69"/>
  <c r="D69"/>
  <c r="F70" s="1"/>
  <c r="G70" s="1"/>
  <c r="G67"/>
  <c r="D67"/>
  <c r="F68" s="1"/>
  <c r="G68" s="1"/>
  <c r="G65"/>
  <c r="D65"/>
  <c r="F66" s="1"/>
  <c r="G66" s="1"/>
  <c r="G64"/>
  <c r="G63"/>
  <c r="D63"/>
  <c r="G62"/>
  <c r="G61"/>
  <c r="D61"/>
  <c r="G59"/>
  <c r="D59"/>
  <c r="F60" s="1"/>
  <c r="G60" s="1"/>
  <c r="G57"/>
  <c r="D57"/>
  <c r="F58" s="1"/>
  <c r="G58" s="1"/>
  <c r="G55"/>
  <c r="D55"/>
  <c r="F56" s="1"/>
  <c r="G56" s="1"/>
  <c r="D199" l="1"/>
  <c r="D407"/>
  <c r="D168"/>
  <c r="F131"/>
  <c r="G131" s="1"/>
  <c r="D287"/>
  <c r="D599"/>
  <c r="D647"/>
  <c r="D551"/>
  <c r="D511"/>
  <c r="D465"/>
  <c r="D375"/>
  <c r="D105"/>
</calcChain>
</file>

<file path=xl/sharedStrings.xml><?xml version="1.0" encoding="utf-8"?>
<sst xmlns="http://schemas.openxmlformats.org/spreadsheetml/2006/main" count="1782" uniqueCount="698">
  <si>
    <t xml:space="preserve">       แบบ สขร. 1</t>
  </si>
  <si>
    <t>สรุปผลการดำเนินการจัดซื้อจัดจ้างในรอบเดือน  สิงหาคม 2568</t>
  </si>
  <si>
    <t>องค์การบริหารส่วนตำบลโคกกลาง อำเภอโนนสะอาด จังหวัดอุดรธานี</t>
  </si>
  <si>
    <t>วันที่  1  เดือน กันยายน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</si>
  <si>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</si>
  <si>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</si>
  <si>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</si>
  <si>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</si>
  <si>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</si>
  <si>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</si>
  <si>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</si>
  <si>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</si>
  <si>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</si>
  <si>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</si>
  <si>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</si>
  <si>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</si>
  <si>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</si>
  <si>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</si>
  <si>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</si>
  <si>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</si>
  <si>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</si>
  <si>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</si>
  <si>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</si>
  <si>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</si>
  <si>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</si>
  <si>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</si>
  <si>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</si>
  <si>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</si>
  <si>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ซื้อดินลุกรังและวัสดุเพื่อซ่อมแซมถนนลูกรัง</t>
  </si>
  <si>
    <t>เฉพาะเจาะจง</t>
  </si>
  <si>
    <t>นางสาวอรรถยาพร ป้องพลงาม</t>
  </si>
  <si>
    <t>เป็นผู้มีคุณสมบัติตรงตาม</t>
  </si>
  <si>
    <t>ใบสั่งซื้อที่ 125/2568</t>
  </si>
  <si>
    <t>ม.1-ม.3</t>
  </si>
  <si>
    <t>เงื่อนไขที่กำหนด</t>
  </si>
  <si>
    <t>04/08/2568</t>
  </si>
  <si>
    <t>ซื้อวัสดุก่อสร้าง เพื่อใช้ในการซ่อมแซม</t>
  </si>
  <si>
    <t>ร้านโอภาสวัสดุ</t>
  </si>
  <si>
    <t>ใบสั่งซื้อที่ 126/2568</t>
  </si>
  <si>
    <t>ถนนทางเข้าหมู่บ้าน จำนวน 5 รายการ</t>
  </si>
  <si>
    <t>06/08/2568</t>
  </si>
  <si>
    <t>จ้างทำตรายาง จำนวน 2 อัน</t>
  </si>
  <si>
    <t>ไอเดียป้ายแอดกุมภวาปี</t>
  </si>
  <si>
    <t>ใบสั่งจ้างที่ 127/2568</t>
  </si>
  <si>
    <t>07/08/2568</t>
  </si>
  <si>
    <t>สำรวจความพึงพอใจในการบริการของ</t>
  </si>
  <si>
    <t>มหาวิทยาลัยขอนแก่น</t>
  </si>
  <si>
    <t>ใบสั่งจ้างที่ 128/2568</t>
  </si>
  <si>
    <t>อปท.จำนวน 1 โครงการ</t>
  </si>
  <si>
    <t>ซื้อยางมะตอยสำเร็จรูป ขนาด 20กก./ถุง</t>
  </si>
  <si>
    <t>ร้านเพิ่มพูนทรัพย์</t>
  </si>
  <si>
    <t>ใบสั่งซื้อที่ 129/2568</t>
  </si>
  <si>
    <t>จำนวน 500 ถุง</t>
  </si>
  <si>
    <t>13/08/2568</t>
  </si>
  <si>
    <t>ซื้อชุดอาสาสมัครป้องกันฝ่ายพลเรือน</t>
  </si>
  <si>
    <t>ชาติไทยเครื่องแบบ</t>
  </si>
  <si>
    <t>ใบสั่งซื้อที่ 130/2568</t>
  </si>
  <si>
    <t>ตามโครงการเพิ่มศักยภาพ จำนวน 40 ชุด</t>
  </si>
  <si>
    <t>ซื้อกระดาษถ่ายเอกสาร A4(สำนักปลัด)</t>
  </si>
  <si>
    <t>หจก.ร้านวิทยาภรณ์</t>
  </si>
  <si>
    <t>ใบสั่งซื้อที่ 131/2568</t>
  </si>
  <si>
    <t>จำนวน 5 กล่อง</t>
  </si>
  <si>
    <t>22/08/2568</t>
  </si>
  <si>
    <t>ซื้อวัสดุงานบ้านงานครัว จำนวน</t>
  </si>
  <si>
    <t>ใบสั่งซื้อที่ 132/2568</t>
  </si>
  <si>
    <t>12 รายการ</t>
  </si>
  <si>
    <t>ซื้อวัสดุสำนักงานศูนย์ปฏิบัติการร่วม</t>
  </si>
  <si>
    <t>ใบสั่งซื้อที่ 133/2568</t>
  </si>
  <si>
    <t>ในการช่วยเหลือประชาชน จำนวน 11 รายการ</t>
  </si>
  <si>
    <t>จ้างเหมาทำเอกสารคู่มือการดูแลสุขภาพ</t>
  </si>
  <si>
    <t>ร้านน้ำหมึกการพิมพ์</t>
  </si>
  <si>
    <t>ใบสั่งซื้อที่ 134/2568</t>
  </si>
  <si>
    <t>ผู้สูงอายุ จำนวน 160 ชุด</t>
  </si>
  <si>
    <t>จ้างเหมาซ่อมแซมรถบรรทุกน้ำอเนกประสงค์</t>
  </si>
  <si>
    <t>หจก.กิจชัยพัฒนา 2539</t>
  </si>
  <si>
    <t>ใบสั่งจ้างที่ 135/2568</t>
  </si>
  <si>
    <t xml:space="preserve">ทะเบียน บษ.3560อด. </t>
  </si>
  <si>
    <t>28/08/2568</t>
  </si>
  <si>
    <t>ซ่อมแซมรถยนต์ 4 ประตู ทะเบียน</t>
  </si>
  <si>
    <t>สมบัตรยนต์</t>
  </si>
  <si>
    <t>ใบสั่งจ้างที่ 136/2568</t>
  </si>
  <si>
    <t>กว 5251 อุดรธานี จำนวน 8 รายการ</t>
  </si>
  <si>
    <t>รวม</t>
  </si>
  <si>
    <t>สรุปผลการดำเนินการจัดซื้อจัดจ้างในรอบเดือน ตุลาคม 2567</t>
  </si>
  <si>
    <t>วันที่  1  เดือน พฤศจิกายน พ.ศ. 2567 (1)</t>
  </si>
  <si>
    <t>จัดซื้อน้ำมันเชื้อเพลิงรถยนต์สำนักงาน</t>
  </si>
  <si>
    <t>หจก.ช.วิบูลย์โนนสะอาด</t>
  </si>
  <si>
    <t>สัญญาจ้างที่ 1/2568</t>
  </si>
  <si>
    <t>01/10/2567</t>
  </si>
  <si>
    <t>เช่าเครื่องถ่ายเอกสาร (สำนักปลัด)</t>
  </si>
  <si>
    <t>บ.ไอคิวโอเอโซลูชั่น จำกัด</t>
  </si>
  <si>
    <t>สัญญาจ้างที่ 2/2568</t>
  </si>
  <si>
    <t>เช่าเครื่องถ่ายเอกสาร (กองสวัสดิการฯ)</t>
  </si>
  <si>
    <t>สัญญาจ้างที่ 3/2568</t>
  </si>
  <si>
    <t>จ้างเหมาบริการดูแลระบบประปา</t>
  </si>
  <si>
    <t>นายเทพพร ยันตุ</t>
  </si>
  <si>
    <t>สัญญาจ้างที่ 4/2568</t>
  </si>
  <si>
    <t>ประจำปีงบประมาณ 2568</t>
  </si>
  <si>
    <t>จ้างเหมาบริการปรับปรุงแผนที่ภาษี</t>
  </si>
  <si>
    <t>นางสาวอุทุมพร ประสมพล</t>
  </si>
  <si>
    <t>สัญญาจ้างที่ 5/2568</t>
  </si>
  <si>
    <t>จ้างเหมาพาหนะรับ-ส่ง ศพด.วัดศิลาอาสน์</t>
  </si>
  <si>
    <t>นายสากล กองเพ็ชร</t>
  </si>
  <si>
    <t>สัญญาจ้างที่ 6/2568</t>
  </si>
  <si>
    <t>จ้างเหมาพาหนะรับ-ส่ง ศพด.วัดโพธิ์ศรี</t>
  </si>
  <si>
    <t>นายนิยม สีชาทุม</t>
  </si>
  <si>
    <t>สัญญาจ้างที่ 8/2568</t>
  </si>
  <si>
    <t>จ้างเหมาบริการดูแลความสะอาดอาคาร</t>
  </si>
  <si>
    <t>นางสาวจิรวดี ทรงภักดี</t>
  </si>
  <si>
    <t>สัญญาจ้างที่ 9/2568</t>
  </si>
  <si>
    <t>สำนักงาน</t>
  </si>
  <si>
    <t>นางสาวรจนา รูปคำ</t>
  </si>
  <si>
    <t>สัญญาจ้างที่ 10/2568</t>
  </si>
  <si>
    <t>จ้างเหมาบริการบุคคลภายนอกขับรถกู้ชีพ</t>
  </si>
  <si>
    <t>นายวิทวัส ปิตะระเต</t>
  </si>
  <si>
    <t>สัญญาจ้างที่ 11/2568</t>
  </si>
  <si>
    <t>กู้ภัย</t>
  </si>
  <si>
    <t>จ้างเหมาบริการบุคคลภายนอกขับรถ</t>
  </si>
  <si>
    <t>นายกฤษณะ  ฤทธิ์มาร</t>
  </si>
  <si>
    <t>สัญญาจ้างที่ 12/2568</t>
  </si>
  <si>
    <t>กระเช้าไฟฟ้า</t>
  </si>
  <si>
    <t xml:space="preserve">ซื้อวัสดุซอมแซมบ้านผู้สูงอายุ จำนวน </t>
  </si>
  <si>
    <t>บิ๊กบอสโฮม</t>
  </si>
  <si>
    <t>ใบสั่งซื้อที่ 12.1/2568</t>
  </si>
  <si>
    <t>2 หลัง</t>
  </si>
  <si>
    <t>10/10/2567</t>
  </si>
  <si>
    <t>จ้างทำตรายางสำนักงาน (กองคลัง)</t>
  </si>
  <si>
    <t>ร้านป้าย 2014</t>
  </si>
  <si>
    <t>สัญญาจ้างที่ 13/2568</t>
  </si>
  <si>
    <t>จำนวน 4 รายการ</t>
  </si>
  <si>
    <t>17/10/2567</t>
  </si>
  <si>
    <t>ซ่อมแซมเครื่องพิมพ์เอกสาร Brother</t>
  </si>
  <si>
    <t>บ.ไอคิวเซ้าท์อีสต์โอเออุดรธานีจำกัด</t>
  </si>
  <si>
    <t>ใบสั่งจ้าง 14/2567</t>
  </si>
  <si>
    <t>(กองการศึกษาฯ) จำนวน 1 ชุด</t>
  </si>
  <si>
    <t>ป้ายออกหน่วยเคลื่อนที่บริการประชาชน</t>
  </si>
  <si>
    <t>ใบสั่งจ้าง 15/2567</t>
  </si>
  <si>
    <t>รับยืนยันสิทธิ์ผู้สูงอายุ</t>
  </si>
  <si>
    <t>18/10/2567</t>
  </si>
  <si>
    <t>จ้างทำตรายางสำนักงาน (กองสวัสดิการฯ)</t>
  </si>
  <si>
    <t>ใบสั่งจ้าง 16/2567</t>
  </si>
  <si>
    <t>จำนวน 2 รายการ</t>
  </si>
  <si>
    <t>28/10/2567</t>
  </si>
  <si>
    <t>ซื้อวัสดุงานบ้านงานครัว</t>
  </si>
  <si>
    <t>ใบสั่งซื้อ 17/2567</t>
  </si>
  <si>
    <t xml:space="preserve"> จำนวน 22 รายการ</t>
  </si>
  <si>
    <t>28/10/2569</t>
  </si>
  <si>
    <t>ซ่อมแซมรถบรรทุกขยะ ทะเบียน 9711 อด</t>
  </si>
  <si>
    <t>หจก.เฮียบหงวนมิลเลอร์ (สาขากุมภวาปี)</t>
  </si>
  <si>
    <t>ใบสั่งจ้าง 18/2567</t>
  </si>
  <si>
    <t>โดยการเปลี่ยนแบตเตอรี่ จำนวน 1 ลูก</t>
  </si>
  <si>
    <t>29/10/2567</t>
  </si>
  <si>
    <t>ซื้อวัสดุสำนักงาน (สำนักปลัด) จำนวน</t>
  </si>
  <si>
    <t>ใบสั่งซื้อ 19/2567</t>
  </si>
  <si>
    <t>34 รายการ</t>
  </si>
  <si>
    <t>ซื้อวัสดุเชื้อเพลิงและหล่อลื่นเพื่อใช้ในการ</t>
  </si>
  <si>
    <t>ธาราอะไหล่ยนต์</t>
  </si>
  <si>
    <t>ใบสั่งซื้อ 20/2567</t>
  </si>
  <si>
    <t>เติมเครื่องตัดหญ้า</t>
  </si>
  <si>
    <t>ซื้อวัสดุการเกษตร ดังนี้ ใบมีดตัดหญ้า</t>
  </si>
  <si>
    <t>ใบสั่งซื้อ 21/2567</t>
  </si>
  <si>
    <t>14นิ้ว จำนวน 3 ใบและโซ่ 11.5นิ้ว จำนวน 6 เส้น</t>
  </si>
  <si>
    <t>31/10/2567</t>
  </si>
  <si>
    <t>ซ่อมแซมเครื่องตัดหญ้าข้ออ่อนและ</t>
  </si>
  <si>
    <t>ใบสั่งจ้าง 22/2567</t>
  </si>
  <si>
    <t>เลื่อยโซ่ยนต์</t>
  </si>
  <si>
    <t>ทำป้ายอะคริลิคสติ๊กเกอร์ทอง ขนาด</t>
  </si>
  <si>
    <t>ทีเอ็มเคคอมพ์เซอร์วิส</t>
  </si>
  <si>
    <t>ใบสั่งจ้าง 23/2567</t>
  </si>
  <si>
    <t>20x50 ซม. จำนวน 1 ป้าย</t>
  </si>
  <si>
    <t>จ้างทำตรายางสำนักงานหมึกในตัวเพื่อ</t>
  </si>
  <si>
    <t>ใบสั่งจ้าง 24/2567</t>
  </si>
  <si>
    <t>ใช้ในงานราชการ(สำนักปลัด)จำนวน3อัน</t>
  </si>
  <si>
    <t>สรุปผลการดำเนินการจัดซื้อจัดจ้างในรอบเดือน พฤศจิกายน 2567</t>
  </si>
  <si>
    <t>วันที่  1  เดือน ธันวาคม พ.ศ. 2567 (1)</t>
  </si>
  <si>
    <t>นายวันเฉลิม  พลสีชา</t>
  </si>
  <si>
    <t>สัญญาจ้างที่ 25/2568</t>
  </si>
  <si>
    <t>01/11/2567</t>
  </si>
  <si>
    <t>จ้างเหมาบริการพัฒนาและปรับปรุงเว็บ</t>
  </si>
  <si>
    <t>ทีเอสคอมพิวเตอร์</t>
  </si>
  <si>
    <t>ใบสั่งจ้างที่ 26/2568</t>
  </si>
  <si>
    <t>ไซต์</t>
  </si>
  <si>
    <t>11/11/2567</t>
  </si>
  <si>
    <t>ปรับปรุงทางสาธารณะโดยวิธีแอสฟัสต์ติก</t>
  </si>
  <si>
    <t>บ.พีพีพี รีไซคลิ่ง</t>
  </si>
  <si>
    <t>บ้านหนองม่วง หมู่ 12</t>
  </si>
  <si>
    <t>07/11/2567</t>
  </si>
  <si>
    <t>บ้านม่วงดง หมู่ 4</t>
  </si>
  <si>
    <t>บ้านตาดโตน หมู่ 6</t>
  </si>
  <si>
    <t>บ้านหนองแสง หมู่ 8</t>
  </si>
  <si>
    <t>บ้านแสงแก้ว หมู่ 11</t>
  </si>
  <si>
    <t>บ้านโนนน้ำเกลี้ยง หมู่ 5</t>
  </si>
  <si>
    <t>จ้างเหมาจัดและตกแต่งสถานที่โครงการ</t>
  </si>
  <si>
    <t>นายประวิทย์  ชัยดี</t>
  </si>
  <si>
    <t>ใบสั่งจ้างที่ 27/2568</t>
  </si>
  <si>
    <t>สืบสานประเพณีวันลอยกระทง</t>
  </si>
  <si>
    <t>ซื้อใบเสร็จรับเงิน (กองคลัง) จำนวน</t>
  </si>
  <si>
    <t>โรงพิมพ์อาสารักษาดินแดนกรมการปกครอง</t>
  </si>
  <si>
    <t>ใบสั่งซื้อที่ 28/2568</t>
  </si>
  <si>
    <t>2 รายการ</t>
  </si>
  <si>
    <t>จ้างเหมาทำปฏิทินประชาสัมพันธ์ข้อมูล</t>
  </si>
  <si>
    <t>หจก.แสงเจริญก้าวหน้า</t>
  </si>
  <si>
    <t>ใบสั่งจ้างที่ 29/2568</t>
  </si>
  <si>
    <t>กิจกรรมท้องถิ่น</t>
  </si>
  <si>
    <t>ซื้อวัสดุคอมพิวเตอร์ (สำนักปลัด) จำนวน</t>
  </si>
  <si>
    <t>ใบสั่งซื้อที่ 30/2568</t>
  </si>
  <si>
    <t>5 รายการ</t>
  </si>
  <si>
    <t>18/11/2567</t>
  </si>
  <si>
    <t>ซื้อวัสดุไฟฟ้าเพื่อใช้ในการซ่อมแซมระบบ</t>
  </si>
  <si>
    <t>ร้านมงคลพาณิชย์</t>
  </si>
  <si>
    <t>ใบสั่งซื้อที่ 31/2568</t>
  </si>
  <si>
    <t>ประปา จำนวน 2 รายการ</t>
  </si>
  <si>
    <t>19/11/2567</t>
  </si>
  <si>
    <t>บ.เอ็มจีมอเตอร์ อุดรธานี จำกัด</t>
  </si>
  <si>
    <t>ใบสั่งจ้างที่ 32/2568</t>
  </si>
  <si>
    <t>ขธ 6956 อด.</t>
  </si>
  <si>
    <t>ซื้อวัสดุไฟฟ้าและวิทยุ ใช้ในการซ่อมแซม</t>
  </si>
  <si>
    <t>หจก.ครอบจักรวาล ซัพพลาย</t>
  </si>
  <si>
    <t>ใบสั่งซื้อที่ 33/2568</t>
  </si>
  <si>
    <t>ระบบไฟฟ้าในสำนักงาน จำนวน 6 รายการ</t>
  </si>
  <si>
    <t>22/11/2567</t>
  </si>
  <si>
    <t>บ.วีแอนด์พีมอเตอร์เซลล์ จำกัด</t>
  </si>
  <si>
    <t>ใบสั่งจ้าง 34/2568</t>
  </si>
  <si>
    <t>กว.5251 อด. จำนวน 1 คัน</t>
  </si>
  <si>
    <t>27/11/2567</t>
  </si>
  <si>
    <t>ซ่อมแซมประตูห้องควบคุมระบบ</t>
  </si>
  <si>
    <t>ใบสั่งจ้าง 35/2568</t>
  </si>
  <si>
    <t>ประปาหมู่บ้าน หมู่ 2</t>
  </si>
  <si>
    <t>จ้างเหมาติดตั้งผ้าม่านห้องประชุมอเนก</t>
  </si>
  <si>
    <t>รัชฏาพร ผ้าม่าน</t>
  </si>
  <si>
    <t>ใบสั่งจ้าง 36/2568</t>
  </si>
  <si>
    <t>ประสงค์ อบต.โคกกลาง</t>
  </si>
  <si>
    <t>จ้างทำตรายางสำนักงาน (กองการศึกษาฯ)</t>
  </si>
  <si>
    <t>ใบสั่งจ้าง 37/2568</t>
  </si>
  <si>
    <t>จำนวน 8 รายการ</t>
  </si>
  <si>
    <t>สรุปผลการดำเนินการจัดซื้อจัดจ้างในรอบเดือน ธันวาคม 2567</t>
  </si>
  <si>
    <t>วันที่  5  เดือน มกราคม พ.ศ. 2568 (1)</t>
  </si>
  <si>
    <t>ซ่อมแซมฐานพร้อมติดตั้งโซล่าเซลล์</t>
  </si>
  <si>
    <t>นายสงคราม คนสอน</t>
  </si>
  <si>
    <t>ใบสั่งจ้างที่ 38/2568</t>
  </si>
  <si>
    <t>บ้านโคกกลาง ม.1 จำนวน 1 ตัว</t>
  </si>
  <si>
    <t>09/12/2567</t>
  </si>
  <si>
    <t>จ้างทำป้ายประชาสัมพันธ์ภาษี</t>
  </si>
  <si>
    <t>ร้านธนภัทรดีไซน์</t>
  </si>
  <si>
    <t>ใบสั่งจ้างที่ 39/2568</t>
  </si>
  <si>
    <t>ที่ดินและสิ่งปลูกสร้าง</t>
  </si>
  <si>
    <t>16/12/2567</t>
  </si>
  <si>
    <t>วัสดุสำนักงาน (กองการศึกษาฯ)</t>
  </si>
  <si>
    <t>ร้านเลือกตั้งอุบล</t>
  </si>
  <si>
    <t>ใบสั่งซื้อที่ 40/2568</t>
  </si>
  <si>
    <t>จำนวน 17 รายการ</t>
  </si>
  <si>
    <t>18/12/2567</t>
  </si>
  <si>
    <t>วัสดุสำนักงาน (กองช่าง)จำนวน</t>
  </si>
  <si>
    <t>ใบสั่งซื้อที่ 42/2568</t>
  </si>
  <si>
    <t>28 รายการ</t>
  </si>
  <si>
    <t>23/12/2567</t>
  </si>
  <si>
    <t>ซ่อมแซมรถยนต์สำนักงาน 4 ประตู</t>
  </si>
  <si>
    <t>ใบสั่งจ้างที่ 43/2568</t>
  </si>
  <si>
    <t>ทะเบียน กว 5251 อด</t>
  </si>
  <si>
    <t>ซื้อน้ำดื่มโครงการรณรงค์ป้องกัน</t>
  </si>
  <si>
    <t>มยุรีการค้า</t>
  </si>
  <si>
    <t>ใบสั่งซื้อที่ 43.1/2568</t>
  </si>
  <si>
    <t>และลดอุดบัติเหตุช่วงเทศกาลปีใหม่</t>
  </si>
  <si>
    <t>25/12/2567</t>
  </si>
  <si>
    <t>จ้างทำป้ายประชาสัมพันธ์</t>
  </si>
  <si>
    <t>ใบสั่งจ้างที่ 43.2/2568</t>
  </si>
  <si>
    <t>ช่วงเทศกาลปีใหม่</t>
  </si>
  <si>
    <t>ซ่อมแซมถนนลูกรังฝั่งทิศตะวันออก</t>
  </si>
  <si>
    <t>บริษัท ช.ทรัพย์ทวียิ่ง จำกัด</t>
  </si>
  <si>
    <t>สัญญาจ้างที่ 7/2568</t>
  </si>
  <si>
    <t>26/12/2567</t>
  </si>
  <si>
    <t>ซ่อมแซมถนนลูกรังฝั่งทิศตะวันตก</t>
  </si>
  <si>
    <t>27/12/2567</t>
  </si>
  <si>
    <t>สรุปผลการดำเนินการจัดซื้อจัดจ้างในรอบเดือน มกราคม 2568</t>
  </si>
  <si>
    <t>วันที่  2  เดือน กุมภาพันธ์ พ.ศ. 2568 (1)</t>
  </si>
  <si>
    <t>ซื้อวัสดุประปา เพื่อใช้ในซ่อมแซม</t>
  </si>
  <si>
    <t>ร้านวีระวิทยุ</t>
  </si>
  <si>
    <t>ใบสั่งซื้อที่ 44/2568</t>
  </si>
  <si>
    <t>ระบบประปา</t>
  </si>
  <si>
    <t>02/01/2568</t>
  </si>
  <si>
    <t>ซ่อมแซมประตูห้องประชุม</t>
  </si>
  <si>
    <t>ช.ชัยดีเจริญ</t>
  </si>
  <si>
    <t>ใบสั่งจ้างที่ 45/2568</t>
  </si>
  <si>
    <t>อบต.โคกกลาง จำนวน 4 บาน</t>
  </si>
  <si>
    <t xml:space="preserve">ซื้อเก้าอี้สำนักงาน(สำนักปลัด) </t>
  </si>
  <si>
    <t>ร้านถุงเงิน</t>
  </si>
  <si>
    <t>ใบสั่งซื้อที่ 46/2568</t>
  </si>
  <si>
    <t>จำนวน 1 ตัว</t>
  </si>
  <si>
    <t>08/01/2568</t>
  </si>
  <si>
    <t>ซื้อตู้เก็บแฟ้ม (สำนักปลัด) จำนวน</t>
  </si>
  <si>
    <t>สัญญาจ้างที่ 47/2568</t>
  </si>
  <si>
    <t>ซื้อเลื่อยโซ่ยนต์(สำนักปลัด) จำนวน</t>
  </si>
  <si>
    <t>ใบสั่งซื้อที่ 48/2568</t>
  </si>
  <si>
    <t>2 เครื่อง</t>
  </si>
  <si>
    <t>ซื้อเครื่องตัดหญ้าแบบข้ออ่อน</t>
  </si>
  <si>
    <t>ใบสั่งซื้อที่ 49/2568</t>
  </si>
  <si>
    <t>จำนวน 1 เครื่อง</t>
  </si>
  <si>
    <t>ซื้อเครื่องพิมพ์เลเซอร์ หรือ LED</t>
  </si>
  <si>
    <t>ใบสั่งซื้อที่ 50/2568</t>
  </si>
  <si>
    <t>ขาวดำ (สำนักปลัด) จำนวน 1 เครื่อง</t>
  </si>
  <si>
    <t>09/01/2568</t>
  </si>
  <si>
    <t>ซื้อเครื่องมัลติมีเดียโปรเจคเตอร์</t>
  </si>
  <si>
    <t>ใบสั่งซื้อที่ 51/2568</t>
  </si>
  <si>
    <t>ระดับ XGA จำนวน 1 เครื่อง</t>
  </si>
  <si>
    <t>ซื้อเครื่องคอมพิวเตอร์ สำหรับงาน</t>
  </si>
  <si>
    <t>ใบสั่งซื้อที่ 52/2568</t>
  </si>
  <si>
    <t>ประมวลผล แบบ1(ป้องกันฯ)จำนวน 1 เครื่อง</t>
  </si>
  <si>
    <t>ซื้อเครื่องพิมพ์ Multifution แบบ</t>
  </si>
  <si>
    <t>ใบสั่งซื้อที่ 53/2568</t>
  </si>
  <si>
    <t>ฉีดหมึก(ป้องกันฯ)จำนวน 1 เครื่อง</t>
  </si>
  <si>
    <t>ใบสั่งซื้อที่ 54/2568</t>
  </si>
  <si>
    <t>ประมวลผล แบบ1(กองการศึกษาฯ)จำนวน 1 เครื่อง</t>
  </si>
  <si>
    <t>14/01/2568</t>
  </si>
  <si>
    <t>ใบสั่งซื้อที่ 55/2568</t>
  </si>
  <si>
    <t>ฉีดหมึก(กองการศึกษาฯ)จำนวน 1 เครื่อง</t>
  </si>
  <si>
    <t>ซื้อวัสดุสำนักงานเพื่อใช้ในงานราชการ</t>
  </si>
  <si>
    <t>ใบสั่งซื้อที่ 56/2568</t>
  </si>
  <si>
    <t>(สำนักปลัด) จำนวน 30 รายการ</t>
  </si>
  <si>
    <t>16/01/2568</t>
  </si>
  <si>
    <t>จ้างเหมาตัดผ้าคลุมโต๊ะ จำนวน</t>
  </si>
  <si>
    <t>นางประยอม ชัยผุ</t>
  </si>
  <si>
    <t>ใบสั่งจ้างที่ 57/2568</t>
  </si>
  <si>
    <t>20 ผืน</t>
  </si>
  <si>
    <t>ใบสั่งซื้อที่ 58/2568</t>
  </si>
  <si>
    <t>9 รายการ</t>
  </si>
  <si>
    <t>17/01/2568</t>
  </si>
  <si>
    <t>จ้างเหมานางรำ ตามโครงการงานประเพณี</t>
  </si>
  <si>
    <t>นางสาวชรินรัตน์ ขันลุย</t>
  </si>
  <si>
    <t>ใบสั่งซื้อที่ 59/2568</t>
  </si>
  <si>
    <t>วันดอกอ้อยบาน จำนวน 30 คน</t>
  </si>
  <si>
    <t>จ้างเหมาตกแต่งรถขบวนเศรษฐกิจ</t>
  </si>
  <si>
    <t>นายสมบัตร สาสิงห์</t>
  </si>
  <si>
    <t>ใบสั่งจ้าง 60/2568</t>
  </si>
  <si>
    <t>พอเพียงตามโครงการงานประเพณ๊วันดอกอ้อยบาน จำนวน 1 คัน</t>
  </si>
  <si>
    <t>20/01/2568</t>
  </si>
  <si>
    <t>ซื้อวัสดุไฟฟ้าและวิทยุเพื่อใช้ในการซ่อมแซม</t>
  </si>
  <si>
    <t>หจก.ครอบจักรวาลซัพพลาย</t>
  </si>
  <si>
    <t>ใบสั่งซื้อที่ 61/2568</t>
  </si>
  <si>
    <t>ระบบไฟฟ้าสาธารณะ จำนวน 12 รายการ</t>
  </si>
  <si>
    <t>ซื้อหมึกเครื่องพิมพ์เอกสาร (กองการ</t>
  </si>
  <si>
    <t>ร้านรวมทรัพย์</t>
  </si>
  <si>
    <t>ใบสั่งซื้อที่ 62/2568</t>
  </si>
  <si>
    <t>ศึกษาฯ) จำนวน 4 กล่อง</t>
  </si>
  <si>
    <t>23/01/2568</t>
  </si>
  <si>
    <t xml:space="preserve">ซื้อเก้าอี้สำนักงาน(กองการศึกษาฯ) </t>
  </si>
  <si>
    <t>ร้านอิศราซัพพลาย</t>
  </si>
  <si>
    <t>ใบสั่งซื้อที่ 63/2568</t>
  </si>
  <si>
    <t>จำนวน 2 ตัว</t>
  </si>
  <si>
    <t>ซื้อวัสดุสำนักงานเพื่อใช้ในศูนย์ปฏิบัติ</t>
  </si>
  <si>
    <t>ใบสั่งซื้อที่ 64/2568</t>
  </si>
  <si>
    <t>การร่วมในการช่วยเหลือประชาชน จำนวน 3รายการ</t>
  </si>
  <si>
    <t>ซื้อหมึกเครื่องพิมพ์เอกสาร (สำนักปลัด)</t>
  </si>
  <si>
    <t>นายอรรณนพ คำชีลอง</t>
  </si>
  <si>
    <t>ใบสั่งซื้อที่ 65/2568</t>
  </si>
  <si>
    <t>จำนวน 9 ขวด</t>
  </si>
  <si>
    <t>24/01/2568</t>
  </si>
  <si>
    <t>ก่อสร้าง คสล.บ้านโคกกลาง ม.1</t>
  </si>
  <si>
    <t>หจก.อุดร ป.ก่อสร้าง</t>
  </si>
  <si>
    <t>30/01/2568</t>
  </si>
  <si>
    <t>ก่อสร้าง คสล.บ้านคำเต้าแก้ว ม.7</t>
  </si>
  <si>
    <t>ก่อสร้าง คสล.บ้านหินลาด ม.9</t>
  </si>
  <si>
    <t>ก่อสร้าง คสล.บ้านโคกกลาง ม.10</t>
  </si>
  <si>
    <t>(สายสามแยกโรงสีนายบุญถม อุทัยแสน)</t>
  </si>
  <si>
    <t>(สายบ้านโคกกลาง ม.10-บ้านม่วงดง)</t>
  </si>
  <si>
    <t>ก่อสร้าง คสล.บ้านโคกกลาง ม.13</t>
  </si>
  <si>
    <t>สัญญาจ้างที่ 14/2568</t>
  </si>
  <si>
    <t>(สายบ้านนายเทวา จันทะเสน)</t>
  </si>
  <si>
    <t>สรุปผลการดำเนินการจัดซื้อจัดจ้างในรอบเดือน กุมภาพันธ์ 2568</t>
  </si>
  <si>
    <t>วันที่  2  เดือน มีนาคม พ.ศ. 2568 (1)</t>
  </si>
  <si>
    <t>เช่าพื้นที่ระบบงานสารบรรณอิเล็กทรอ</t>
  </si>
  <si>
    <t>เค พี คอมพิวเตอร์</t>
  </si>
  <si>
    <t>ใบสั่งจ้างที่ 66/2568</t>
  </si>
  <si>
    <t>นิกส์ e-document จำนวน 1 หน่วย</t>
  </si>
  <si>
    <t>05/02/2568</t>
  </si>
  <si>
    <t>ซื้อเก้าอี้สำนักงาน (กองคลัง)</t>
  </si>
  <si>
    <t>ใบสั่งซื้อที่ 67/2568</t>
  </si>
  <si>
    <t>จำนวน 3 ตัว</t>
  </si>
  <si>
    <t>ซ่อมแซมระบบกระแสไฟฟ้าขัดข้อง</t>
  </si>
  <si>
    <t>การไฟฟ้าส่วนภูมิภาค</t>
  </si>
  <si>
    <t>ใบสั่งซื้อที่ 68/2568</t>
  </si>
  <si>
    <t>บริเวณสถานีสูบน้ำประปาผิวดิน ม.2</t>
  </si>
  <si>
    <t>จ้างทำตรายางสำนักงาน (สำนักปลัด)</t>
  </si>
  <si>
    <t>ใบสั่งจ้างที่ 69/2568</t>
  </si>
  <si>
    <t>จ้างทำป้ายสติ๊กเกอร์ฟิวเจอร์บอร์ด</t>
  </si>
  <si>
    <t>ร้านทีเอ็มเคคอมเซอร์วิส</t>
  </si>
  <si>
    <t>ใบสั่งจ้างที่ 70/2568</t>
  </si>
  <si>
    <t>ขนาด 90x50ซม.จำนวน 2 อัน</t>
  </si>
  <si>
    <t>ซื้อเครื่องพิมพ์ Multifunction</t>
  </si>
  <si>
    <t>ใบสั่งซื้อที่ 71/2568</t>
  </si>
  <si>
    <t>(กองช่าง) จำนวน 1 เครื่อง</t>
  </si>
  <si>
    <t>จ้างซ่อมแซมเครื่องพิมพ์ Fuji Xerox c325</t>
  </si>
  <si>
    <t>ร้านไอทีโฟน</t>
  </si>
  <si>
    <t>ใบสั่งจ้างที่ 72/2568</t>
  </si>
  <si>
    <t>จ้างซ่อมแซมรถกระเช้าไฟฟ้าเลข</t>
  </si>
  <si>
    <t>หจก.ตระกูลชัย ออโต้พลัส</t>
  </si>
  <si>
    <t>ใบสั่งจ้างที่ 73/2568</t>
  </si>
  <si>
    <t>ทะเบียน 84-9953 จำนวน 4 รายการ</t>
  </si>
  <si>
    <t>06/02/2568</t>
  </si>
  <si>
    <t>ซื้อสารส้มใสก้อนและคลอรีน</t>
  </si>
  <si>
    <t>ใบสั่งซื้อที่ 74/2568</t>
  </si>
  <si>
    <t>ซื้อวัสดุสำนักงาน เพื่อใช้ในงานราชการ</t>
  </si>
  <si>
    <t>ใบสั่งซื้อที่ 75/2568</t>
  </si>
  <si>
    <t>(กองสวัสดิการสังคม) จำนวน 22 รายการ</t>
  </si>
  <si>
    <t>ซื้อหมึกเครื่องพิมพ์เอกสาร HP</t>
  </si>
  <si>
    <t>ใบสั่งซื้อที่ 76/2568</t>
  </si>
  <si>
    <t>Laserjet p1002w จำนวน 2 กล่อง</t>
  </si>
  <si>
    <t>ซื้อเครื่องพิมพ์แบบฉีดหมึกพร้อมติดตั้ง</t>
  </si>
  <si>
    <t>ใบสั่งซื้อที่ 77/2568</t>
  </si>
  <si>
    <t>(กองสวัสดิการสังคม) จำนวน 1 เครื่อง</t>
  </si>
  <si>
    <t>ซื้อเครื่องคอมพิวเตอร์โน๊ตบุ๊ก(กองสวัสดิการฯ)</t>
  </si>
  <si>
    <t>ใบสั่งซื้อที่ 78/2568</t>
  </si>
  <si>
    <t>ซ่อมแซมรถยนต์กู้ชีพ เลขทะเบียน</t>
  </si>
  <si>
    <t>ร้านภูมิประดับยนต์</t>
  </si>
  <si>
    <t>ใบสั่งจ้างที่ 79/2568</t>
  </si>
  <si>
    <t>นข.3563 อด จำนวน 10 รายการ</t>
  </si>
  <si>
    <t>ก่อสร้าง คสล.บ้านหนองแวงใหญ่ ม.2</t>
  </si>
  <si>
    <t>บริษัท.ช.ทรัพย์ทวียิ่ง จำกัด</t>
  </si>
  <si>
    <t>สัญญาจ้างที่ 15/2568</t>
  </si>
  <si>
    <t>(สายทางหลังรพ.สต.หนองแวงใหญ่ ม.2)</t>
  </si>
  <si>
    <t>10/02/2568</t>
  </si>
  <si>
    <t>ก่อสร้าง คสล.บ้านโคกสง่า ม.3</t>
  </si>
  <si>
    <t>สัญญาจ้างที่ 16/2568</t>
  </si>
  <si>
    <t>(สายทางบ้านนายดา กุญมอญถึงถนนคอนกรีต)</t>
  </si>
  <si>
    <t>สัญญาจ้างที่ 17/2568</t>
  </si>
  <si>
    <t>(สายทางบ้านนายวิชัย น้อยเนารังถึงบ้านนายสมชาย คำมุข)</t>
  </si>
  <si>
    <t>ก่อสร้าง คสล.บ้านม่วงดง ม.4</t>
  </si>
  <si>
    <t>สัญญาจ้างที่ 18/2568</t>
  </si>
  <si>
    <t>(สายทางบ้านนายอำพร อ่อนโพธาถึงบ้านนายสังคม ทิพกร)</t>
  </si>
  <si>
    <t>ร้านพูนสวัสด์พาณิชย์</t>
  </si>
  <si>
    <t>ใบสั่งซื้อที่ 80/2568</t>
  </si>
  <si>
    <t>(กองคลัง) จำนวน 34 รายการ</t>
  </si>
  <si>
    <t>17/02/2568</t>
  </si>
  <si>
    <t>ซื้อน้ำยาพ่นกำจัดยุงและแมลง</t>
  </si>
  <si>
    <t>ร้านพูนสุข</t>
  </si>
  <si>
    <t>ใบสั่งซื้อที่ 81/2568</t>
  </si>
  <si>
    <t>(สารเดลต้าเมทริน 1%)</t>
  </si>
  <si>
    <t>ซื้อเครื่องปรับอากาศแบบแยกส่วน</t>
  </si>
  <si>
    <t>ใบสั่งซื้อที่ 82/2568</t>
  </si>
  <si>
    <t>ชนิดติดผนัง (กองคลัง) จำนวน 1 เครื่อง</t>
  </si>
  <si>
    <t>ดรากอนแอร์อิเล็คทริคแอนด์เอ็นจิเนียริ่ง</t>
  </si>
  <si>
    <t>ใบสั่งซื้อที่ 83/2568</t>
  </si>
  <si>
    <t>ชนิดติดผนัง (กองสวัสดิการฯ) จำนวน 1 เครื่อง</t>
  </si>
  <si>
    <t>20/02/2568</t>
  </si>
  <si>
    <t>ซื้อพัดลมติดผนังขนาด 16 นิ้ว</t>
  </si>
  <si>
    <t>ใบสั่งซื้อที่ 84/2568</t>
  </si>
  <si>
    <t>(กองสวัสดิการฯ) จำนวน 2 ตัว</t>
  </si>
  <si>
    <t>จ้างซ่อมแซมรถยนต์กู้ชีพ ทะเบียน</t>
  </si>
  <si>
    <t>ใบสั่งจ้างที่ 85/2568</t>
  </si>
  <si>
    <t>นข.3563 อด จำนวน 4 รายการ</t>
  </si>
  <si>
    <t>จ้างเหมาบริการรถยนต์โดยสารปรับ</t>
  </si>
  <si>
    <t>หจก.แสนวงษ์ทราเวล</t>
  </si>
  <si>
    <t>ใบสั่งจ้างที่ 86/2568</t>
  </si>
  <si>
    <t>อากาศโครงการศึกษาดูงาน จำนวน 5 วัน</t>
  </si>
  <si>
    <t>26/02/2568</t>
  </si>
  <si>
    <t>นางสาวรัชนีกร มีศิลป์</t>
  </si>
  <si>
    <t>ใบสั่งจ้างที่ 87/2568</t>
  </si>
  <si>
    <t>อากาศโครงการส่งเสริมและพัฒนาศักยภาพอาชีพเกษตรกร จำนวน 2 คัน</t>
  </si>
  <si>
    <t>ซื้อเสาไฟฟ้าส่องสว่างสาธารณะพลังงาน</t>
  </si>
  <si>
    <t>ร้านรวยเจริญ</t>
  </si>
  <si>
    <t>สัญญาซื้อที่ 88/2568</t>
  </si>
  <si>
    <t>แสงอาทิตย์ ม.4,ม.6</t>
  </si>
  <si>
    <t>ซ่อมแซมเลื่อยยนต์ 068-63-0001,068-68-0002</t>
  </si>
  <si>
    <t>นายทองอินทร์ บุญมี</t>
  </si>
  <si>
    <t>ใบสั่งจ้างที่ 89/2568</t>
  </si>
  <si>
    <t>จำนวน 2 เครื่อง</t>
  </si>
  <si>
    <t>สรุปผลการดำเนินการจัดซื้อจัดจ้างในรอบเดือน มีนาคม 2568</t>
  </si>
  <si>
    <t>วันที่  1  เดือน เมษายน พ.ศ. 2568 (1)</t>
  </si>
  <si>
    <t>ซ่อมแซมรถยนต์กู้ชีพ ทะเบียน</t>
  </si>
  <si>
    <t>ใบสั่งจ้างที่ 90/2568</t>
  </si>
  <si>
    <t>07/03/2568</t>
  </si>
  <si>
    <t>ซื้อวัสดุคอมพิวเตอร์ (สำนักปลัด)</t>
  </si>
  <si>
    <t>ใบสั่งซื้อที่ 91/2568</t>
  </si>
  <si>
    <t>11/03/2568</t>
  </si>
  <si>
    <t>ใบสั่งจ้างที่ 92/2568</t>
  </si>
  <si>
    <t>เลขครุภัณฑ์482-65-0028 จำนวน 1 เครื่อง</t>
  </si>
  <si>
    <t>สรุปผลการดำเนินการจัดซื้อจัดจ้างในรอบเดือน เมษายน 2568</t>
  </si>
  <si>
    <t>วันที่  1  เดือน พฤษภาคม พ.ศ. 2568 (1)</t>
  </si>
  <si>
    <t>ซื้อเก้าอี้พลาสติกมีพนักพิง</t>
  </si>
  <si>
    <t>ร้านร่มโพธิ์</t>
  </si>
  <si>
    <t>ใบสั่งซื้อที่ 93/2568</t>
  </si>
  <si>
    <t>จำนวน 300 ตัว</t>
  </si>
  <si>
    <t>02/04/2568</t>
  </si>
  <si>
    <t>จ้างทำป้ายประชาสัมพันธ์โครงการรณรงค์</t>
  </si>
  <si>
    <t>ใบสั่งจ้างที่ 94/2568</t>
  </si>
  <si>
    <t xml:space="preserve">ป้องกันและลดอุบัติเหตุทางถนนช่วงเทศกาลสงการนต์ </t>
  </si>
  <si>
    <t>04/04/2568</t>
  </si>
  <si>
    <t>ซื้อน้ำดื่มโครงการรณรงค์</t>
  </si>
  <si>
    <t>ใบสั่งซื้อที่ 95/2568</t>
  </si>
  <si>
    <t>จ้างเหมามหรสพ เวทีและเครื่องเสียง</t>
  </si>
  <si>
    <t>นายวันชัย กันทะเชียร</t>
  </si>
  <si>
    <t>ใบสั่งจ้างที่ 96/2568</t>
  </si>
  <si>
    <t>ตามโครงการส่งเสริมกิจกรรมผู้สูงอายุ</t>
  </si>
  <si>
    <t>08/04/2568</t>
  </si>
  <si>
    <t>ซ่อมแซมเครื่องคอมพิวเตอร์สำนักงาน</t>
  </si>
  <si>
    <t>ใบสั่งจ้างที่ 97/2568</t>
  </si>
  <si>
    <t>เลขครุภัณฑ์416-56-0031 จำนวน 1 เครื่อง</t>
  </si>
  <si>
    <t>11/04/2568</t>
  </si>
  <si>
    <t xml:space="preserve">ซื้อวัสดุคอมพิวเตอร์(กองคลัง) </t>
  </si>
  <si>
    <t>ใบสั่งซื้อที่ 98/2568</t>
  </si>
  <si>
    <t>ซ่อมแซมรถกระเช้าไฟฟ้าเลขทะเบียน</t>
  </si>
  <si>
    <t>ใบสั่งซื้อที่ 99/2568</t>
  </si>
  <si>
    <t>84-9953 จำนวน 1 คัน</t>
  </si>
  <si>
    <t xml:space="preserve">ซื้อวัสดุคอมพิวเตอร์ (กองการศึกษาฯ) </t>
  </si>
  <si>
    <t>ใบสั่งซื้อที่ 100/2568</t>
  </si>
  <si>
    <t>จำนวน 6 รายการ</t>
  </si>
  <si>
    <t>17/04/2568</t>
  </si>
  <si>
    <t>ก่อสร้าง คสล.บ้านตาดโตน ม.6</t>
  </si>
  <si>
    <t>สัญญาจ้างที่ 20/2568</t>
  </si>
  <si>
    <t>21/04/2568</t>
  </si>
  <si>
    <t>สัญญาจ้างที่ 21/2568</t>
  </si>
  <si>
    <t>(สายทางสามแยกบ้านนายทองคำ)</t>
  </si>
  <si>
    <t>ก่อสร้าง คสล.บ้านหนองแสง ม.8</t>
  </si>
  <si>
    <t>สัญญาจ้างที่ 22/2568</t>
  </si>
  <si>
    <t>23/04/2568</t>
  </si>
  <si>
    <t>จ้างก่อสร้างซุ้มเฉลิมพระเกียรติ</t>
  </si>
  <si>
    <t>ธนิศรา การค้า</t>
  </si>
  <si>
    <t>ใบสั่งซื้อที่ 23/2568</t>
  </si>
  <si>
    <t>(ประเภทคร่อมถนน)บ้านตาดโตน ม.6</t>
  </si>
  <si>
    <t>ปรับปรุงถนนลูกรัง (สายทางหลุม</t>
  </si>
  <si>
    <t>หจก.ศิริพรงาม 2529</t>
  </si>
  <si>
    <t>สัญญาจ้างที่ 24/2568</t>
  </si>
  <si>
    <t>ขยะถึงแนวเขตทมนางาม)บ้านม่วงดง ม.4</t>
  </si>
  <si>
    <t>24/04/2568</t>
  </si>
  <si>
    <t>ปรับปรุงถนนลูกรัง (สายทางเส้นเขต</t>
  </si>
  <si>
    <t>บุ่งแก้วถึงหลังวัดัยอัมพร)บ้านหนองม่วง ม.2</t>
  </si>
  <si>
    <t>ก่อสร้างโดมอเนกประสงค์(หน้ากองสวัสดิการ</t>
  </si>
  <si>
    <t>หจก.ไม้ไทยวัสดุภัณฑ์ 2011</t>
  </si>
  <si>
    <t>สัญญาจ้างที่ 26/2568</t>
  </si>
  <si>
    <t>หน้า อบต.โคกกลาง)จำนวน 1 หลัง</t>
  </si>
  <si>
    <t>ปรับปรุงถนนลูกรัง บ้านโนนน้ำเกลี้ยง</t>
  </si>
  <si>
    <t>บริษัทประดับศิลป์การโยธา</t>
  </si>
  <si>
    <t>สัญญาจ้างที่ 27/2568</t>
  </si>
  <si>
    <t>ม.5</t>
  </si>
  <si>
    <t>ปรับปรุงถนนลูกรัง บ้านคำเต้าแก้ว</t>
  </si>
  <si>
    <t>สัญญาจ้างที่ 28/2568</t>
  </si>
  <si>
    <t>ม.7</t>
  </si>
  <si>
    <t>ปรับปรุงถนนลูกรัง บ้านหินลาด</t>
  </si>
  <si>
    <t>สัญญาจ้างที่ 29/2568</t>
  </si>
  <si>
    <t>ม.9</t>
  </si>
  <si>
    <t>ก่อสร้างรางระบายน้ำบ้านหนอง</t>
  </si>
  <si>
    <t>สัญญาจ้างที่ 30/2568</t>
  </si>
  <si>
    <t>แวงใหญ่ ม.2</t>
  </si>
  <si>
    <t>29/04/2568</t>
  </si>
  <si>
    <t>สรุปผลการดำเนินการจัดซื้อจัดจ้างในรอบเดือน  พฤษภาคม 2568</t>
  </si>
  <si>
    <t>วันที่  4  เดือน มิถุนายน พ.ศ. 2568 (1)</t>
  </si>
  <si>
    <t>ซื้อวัคซีนป้องกันโรคพิษสุนัขบ้า จำนวน</t>
  </si>
  <si>
    <t>ร้านสิริพล</t>
  </si>
  <si>
    <t>ใบสั่งซื้อที่ 103/2568</t>
  </si>
  <si>
    <t>1,165 โด๊ส</t>
  </si>
  <si>
    <t>14/05/2568</t>
  </si>
  <si>
    <t>ซ่อมแซมเครื่องคอมพิวเตอร์ 482-65-0028</t>
  </si>
  <si>
    <t>ใบสั่งซื้อที่ 104/2568</t>
  </si>
  <si>
    <t>ซ่อมแซมเลื่อยยนต์เลขครุภัณฑ์</t>
  </si>
  <si>
    <t>ใบสั่งซื้อที่ 105/2568</t>
  </si>
  <si>
    <t>068-63-0001 จำนวน 1 เครื่อง</t>
  </si>
  <si>
    <t>เปลี่ยนทรายกรองล้างระบบถังน้ำประปา</t>
  </si>
  <si>
    <t>นายอดุล บุญยุทธ</t>
  </si>
  <si>
    <t>ใบสั่งซื้อที่ 106/2568</t>
  </si>
  <si>
    <t>จำนวน 1 งาน</t>
  </si>
  <si>
    <t>19/05/2568</t>
  </si>
  <si>
    <t>ซ่อมแซมเครื่องปรับอากาศ จำนวน</t>
  </si>
  <si>
    <t>ใบสั่งซื้อที่ 107/2568</t>
  </si>
  <si>
    <t>3 เครื่อง</t>
  </si>
  <si>
    <t>21/05/2568</t>
  </si>
  <si>
    <t>จัดซื้อน้ำมันเชื้อเพลิงเพื่อใช้ในการ</t>
  </si>
  <si>
    <t>สหกรณ์การเกษตรโนนสะอาด</t>
  </si>
  <si>
    <t>ใบสั่งซื้อที่ 107.1/2568</t>
  </si>
  <si>
    <t>พ่นหมอกควัน</t>
  </si>
  <si>
    <t>26/05/2568</t>
  </si>
  <si>
    <t>จัดซื้อวัสดุคอมพิวเตอร์ เพื่อใช้ในการ</t>
  </si>
  <si>
    <t>ใบสั่งซื้อที่ 108/2568</t>
  </si>
  <si>
    <t>ปฏิบัติราชการ(สำนักปลัด)</t>
  </si>
  <si>
    <t>ซ่อมแซมรถยนต์ 4 ประตู จำนวน</t>
  </si>
  <si>
    <t>ร้านสมบัตรยนต์</t>
  </si>
  <si>
    <t>ใบสั่งจ้างที่ 109/2568</t>
  </si>
  <si>
    <t>13 รายการ</t>
  </si>
  <si>
    <t>ซื้อเครื่องคอมพิวเตอร์สำหรับงานประมวล</t>
  </si>
  <si>
    <t>ใบสั่งซื้อที่ 112/2568</t>
  </si>
  <si>
    <t>ผลแบบ 1 (กองคลัง)จำนวน 1 เครื่อง</t>
  </si>
  <si>
    <t>จ้างทำตราสัญลักษณ์ในหลวงรัชการที่ 10</t>
  </si>
  <si>
    <t>ใบสั่งจ้างที่ 113/2568</t>
  </si>
  <si>
    <t>จำนวน 2 ป้าย</t>
  </si>
  <si>
    <t>28/05/2568</t>
  </si>
  <si>
    <t>สรุปผลการดำเนินการจัดซื้อจัดจ้างในรอบเดือน  มิถุนายน 2568</t>
  </si>
  <si>
    <t>วันที่  1  เดือน กรกฎาคม พ.ศ. 2568 (1)</t>
  </si>
  <si>
    <t>ซื้อวัสดุไฟฟ้าและวิทยุเพือ่ใช้ในการซ่อมแซม</t>
  </si>
  <si>
    <t>ใบสั่งซื้อที่ 114/2568</t>
  </si>
  <si>
    <t>ระบบไฟฟ้าสาธารณะ จำนวน 16 รายการ</t>
  </si>
  <si>
    <t>10/06/2568</t>
  </si>
  <si>
    <t>จัดซื้อน้ำมันในการพ่นหมอกควัน</t>
  </si>
  <si>
    <t>สหกรณ์การเกษตรโนนสะอาด จำกัด</t>
  </si>
  <si>
    <t>ใบสั่งซื้อที่ 114.1/2568</t>
  </si>
  <si>
    <t>(ครั้งที่ 2)</t>
  </si>
  <si>
    <t>ซื้อวัสดุก่อสร้างเพื่อใช้ในการปฏิบัติงาน</t>
  </si>
  <si>
    <t>หกจ.ครอบจักรวาลซัพพลาย</t>
  </si>
  <si>
    <t>ใบสั่งซื้อที่ 115/2568</t>
  </si>
  <si>
    <t>ของ อบต.โคกกลาง จำนวน 30 รายการ</t>
  </si>
  <si>
    <t>13/06/2568</t>
  </si>
  <si>
    <t>ซ่อมแซมรถยนต์กู้ชีพ ทะเบียน นข3563 อด</t>
  </si>
  <si>
    <t>ใบสั่งซื้อที่ 116/2568</t>
  </si>
  <si>
    <t>จำนวน 11 รายการ</t>
  </si>
  <si>
    <t>จ้างขุดดินตีนตะขาบ จำนวน 7 วัน</t>
  </si>
  <si>
    <t>นายพงศกร ศิริอุด</t>
  </si>
  <si>
    <t>ใบสั่งซื้อที่ 117/2568</t>
  </si>
  <si>
    <t>18/06/2568</t>
  </si>
  <si>
    <t>ซื้อวัสดุงานบ้านงานครัว จำนวน 11 รายการ</t>
  </si>
  <si>
    <t>หจก.ร้านวิทยภรณ์</t>
  </si>
  <si>
    <t>ใบสั่งซื้อที่ 118/2568</t>
  </si>
  <si>
    <t>ซื้อวัสดุสำนักงาน(สำนักปลัด)</t>
  </si>
  <si>
    <t>ใบสั่งซื้อที่ 119/2568</t>
  </si>
  <si>
    <t>จำนวน 12 รายการ</t>
  </si>
  <si>
    <t>ซื้อวัสดุในการจัดอบรมตามโครงการฝึก</t>
  </si>
  <si>
    <t>ดิเรกพาณิชย์</t>
  </si>
  <si>
    <t>ใบสั่งซื้อที่ 120/2568</t>
  </si>
  <si>
    <t>อบรมกลุ่มอาชีพเลี้ยงกบ จำนวน 5 รายการ</t>
  </si>
  <si>
    <t>20/06/2568</t>
  </si>
  <si>
    <t>สรุปผลการดำเนินการจัดซื้อจัดจ้างในรอบเดือน  กรกฎาคม 2568</t>
  </si>
  <si>
    <t>วันที่  1  เดือน สิงหาคม พ.ศ. 2568 (1)</t>
  </si>
  <si>
    <t>จัดซื้อชุดตรวจคุณภาพน้ำ (water Tese Kit)</t>
  </si>
  <si>
    <t>ใบสั่งซื้อที่ 121/2568</t>
  </si>
  <si>
    <t>จำนวน 2 ชุด</t>
  </si>
  <si>
    <t>07/07/2568</t>
  </si>
  <si>
    <t>ซ่อมแซมถนนโดยการเสริมผิวจราจร</t>
  </si>
  <si>
    <t>บ.พีพีพี รีไซเคิล</t>
  </si>
  <si>
    <t>สัญญาจ้างที่ 35/2568</t>
  </si>
  <si>
    <t>แอสฟัลต์คอนกรีต บ้านโคกกลาง ม.1</t>
  </si>
  <si>
    <t>สัญญาจ้างที่ 36/2568</t>
  </si>
  <si>
    <t>แอสฟัลต์คอนกรีต บ้านตาดโตน ม.6</t>
  </si>
  <si>
    <t>สัญญาจ้างที่ 37/2568</t>
  </si>
  <si>
    <t>แอสฟัลต์คอนกรีต บ้านคำเต้าแก้ว ม.7</t>
  </si>
  <si>
    <t>สัญญาจ้างที่ 38/2568</t>
  </si>
  <si>
    <t>แอสฟัลต์คอนกรีต บ้านโคกกลาง ม.10</t>
  </si>
  <si>
    <t>สัญญาจ้างที่ 39/2568</t>
  </si>
  <si>
    <t>แอสฟัลต์คอนกรีต บ้านโคกกลาง ม.13</t>
  </si>
  <si>
    <t>จ้างทำป้ายต่อต้านยาเสพติดโลก เพื่อ</t>
  </si>
  <si>
    <t>ใบสั่งซื้อที่ 122/2568</t>
  </si>
  <si>
    <t>ใช้ในการจัดกิจกรรมต่อต้านยาเสพติด จำนวน 1 ป้าย</t>
  </si>
  <si>
    <t>14/07/2568</t>
  </si>
  <si>
    <t>ซื้อกระจกโค้ง ชนิดโพลีคาร์บอเน็ต</t>
  </si>
  <si>
    <t>ร้านทรัพย์มาเพิ่ม</t>
  </si>
  <si>
    <t>ใบสั่งซื้อที่ 123/2568</t>
  </si>
  <si>
    <t>ขนาด 24 นิ้ว จำนวน 10 ชุด</t>
  </si>
  <si>
    <t>ซื้อชุดสังฆทานและต้นเทียนพรรษา</t>
  </si>
  <si>
    <t>ใบสั่งซื้อที่ 124/2568</t>
  </si>
  <si>
    <t>ตามโครงการประเพณีและวัฒนธรรมท้องถิ่น</t>
  </si>
  <si>
    <t>22/07/2568</t>
  </si>
  <si>
    <t>สรุปผลการดำเนินการจัดซื้อจัดจ้างในรอบเดือน  กันยายน 2568</t>
  </si>
  <si>
    <t>วันที่  1  เดือน ตุลาคม พ.ศ. 2568 (1)</t>
  </si>
  <si>
    <t>ซ่อมแซม DLTV ศพด.วัดศิลาอาสน์</t>
  </si>
  <si>
    <t>เอ็มสกาย</t>
  </si>
  <si>
    <t>ใบสั่งจ้างที่ 137/2568</t>
  </si>
  <si>
    <t>01/09/2568</t>
  </si>
  <si>
    <t>ซ่อมแซม DLTV ศพด.วัดชัยอัมพร</t>
  </si>
  <si>
    <t>ใบสั่งจ้างที่ 138/2568</t>
  </si>
  <si>
    <t>ซื้อน้ำยาฆ่าเชื้อเดทตอล และไฮเตอร์</t>
  </si>
  <si>
    <t>ใบสั่งซื้อที่ 139/2568</t>
  </si>
  <si>
    <t>05/09/2568</t>
  </si>
  <si>
    <t>ซ่อมแซมเครื่องคอมพิวเตอร์(กองการศึกษาฯ)</t>
  </si>
  <si>
    <t>มั่งมี เจริญทรัพย์ 888</t>
  </si>
  <si>
    <t>ใบสั่งจ้างที่ 140/2568</t>
  </si>
  <si>
    <t>416-55-0024 จำนวน 3 รายการ</t>
  </si>
  <si>
    <t>จัดซื้อสารส้มใสก้อนและคลอรีน</t>
  </si>
  <si>
    <t>ใบสั่งซื้อที่ 141/2568</t>
  </si>
  <si>
    <t>11/09/2568</t>
  </si>
  <si>
    <t>ซ่อมแซมรถยนต์ 4 ประตู กว5251 อด</t>
  </si>
  <si>
    <t>ใบสั่งจ้างที่ 142/2568</t>
  </si>
  <si>
    <t>จำนวน 3 รายการ</t>
  </si>
  <si>
    <t>15/09/2568</t>
  </si>
  <si>
    <t>ซื้อวัสดุคอมพิวเตอร์ (กงคลัง)</t>
  </si>
  <si>
    <t>ร้านพูนสวัสดิ์พาณิชย์</t>
  </si>
  <si>
    <t>ใบสั่งซื้อที่ 143/2568</t>
  </si>
  <si>
    <t>ซื้อวัสดุสำนักงาน (กองคลัง) จำนวน</t>
  </si>
  <si>
    <t>ใบสั่งซื้อที่ 144/2568</t>
  </si>
  <si>
    <t>6 รายการ</t>
  </si>
  <si>
    <t>ซื้อตู้คอนโทรล เพื่อใช้ในกิจการประปา</t>
  </si>
  <si>
    <t>ร้านเจริญภัณฑ์การไฟฟิอิเล็คทรอนิกส์</t>
  </si>
  <si>
    <t>ใบสั่งซื้อที่ 145/2568</t>
  </si>
  <si>
    <t>18/09/2568</t>
  </si>
  <si>
    <t>ก่อสร้างถนนคอนกรีตเสริมเหล็ก</t>
  </si>
  <si>
    <t>บ้านแสงแก้ว ม.11</t>
  </si>
  <si>
    <t>หจก.อุดมพรอมรเทพ</t>
  </si>
  <si>
    <t>สัญญาจ้างที่ 40/2568</t>
  </si>
  <si>
    <t>29/07/2568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</si>
  <si>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</si>
  <si>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</si>
  <si>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</si>
  <si>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</si>
  <si>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</si>
  <si>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</si>
  <si>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</si>
  <si>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</si>
  <si>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</si>
  <si>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 -</t>
  </si>
  <si>
    <t xml:space="preserve">อื่น ๆ </t>
  </si>
  <si>
    <t>ปัญหา/อุปสรรค</t>
  </si>
  <si>
    <t>ข้อเสนอแนะ</t>
  </si>
  <si>
    <t>-</t>
  </si>
  <si>
    <t>รายงานสรุปผลการจัดซื้อจัดจ้างขององค์การบริหารส่วนตำบลโคกกลาง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</si>
</sst>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b/>
      <u val="double"/>
      <sz val="14"/>
      <name val="TH Sarabun New"/>
      <family val="2"/>
    </font>
    <font>
      <b/>
      <sz val="12"/>
      <name val="TH Sarabun New"/>
      <family val="2"/>
    </font>
    <font>
      <sz val="12"/>
      <name val="TH Sarabun New"/>
      <family val="2"/>
    </font>
    <font>
      <b/>
      <u val="double"/>
      <sz val="12"/>
      <name val="TH Sarabun New"/>
      <family val="2"/>
    </font>
    <font>
      <b/>
      <sz val="13"/>
      <name val="TH Sarabun New"/>
      <family val="2"/>
    </font>
    <font>
      <sz val="13"/>
      <name val="TH Sarabun New"/>
      <family val="2"/>
    </font>
    <font>
      <sz val="15"/>
      <color theme="1"/>
      <name val="TH Sarabun New"/>
      <family val="2"/>
    </font>
    <font>
      <sz val="14"/>
      <color theme="1"/>
      <name val="TH Sarabun New"/>
      <family val="2"/>
    </font>
    <font>
      <sz val="13"/>
      <color theme="1"/>
      <name val="TH Sarabun New"/>
      <family val="2"/>
    </font>
    <font>
      <b/>
      <u val="double"/>
      <sz val="13"/>
      <name val="TH Sarabun New"/>
      <family val="2"/>
    </font>
    <font>
      <sz val="16"/>
      <name val="TH Sarabun New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43" fontId="2" fillId="0" borderId="4" xfId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shrinkToFit="1"/>
    </xf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shrinkToFit="1"/>
    </xf>
    <xf numFmtId="43" fontId="2" fillId="0" borderId="5" xfId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4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4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4" fontId="3" fillId="0" borderId="0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left"/>
    </xf>
    <xf numFmtId="4" fontId="3" fillId="0" borderId="3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43" fontId="2" fillId="0" borderId="8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4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4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43" fontId="5" fillId="0" borderId="8" xfId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6" fillId="0" borderId="2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9" fillId="0" borderId="3" xfId="0" applyFont="1" applyBorder="1" applyAlignment="1">
      <alignment vertical="center" shrinkToFit="1"/>
    </xf>
    <xf numFmtId="4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vertical="center" shrinkToFit="1"/>
    </xf>
    <xf numFmtId="4" fontId="9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43" fontId="9" fillId="0" borderId="3" xfId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left"/>
    </xf>
    <xf numFmtId="43" fontId="9" fillId="0" borderId="4" xfId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left"/>
    </xf>
    <xf numFmtId="43" fontId="9" fillId="0" borderId="2" xfId="1" applyFont="1" applyBorder="1" applyAlignment="1">
      <alignment vertical="center"/>
    </xf>
    <xf numFmtId="0" fontId="9" fillId="0" borderId="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3" fontId="9" fillId="0" borderId="4" xfId="1" applyFont="1" applyBorder="1" applyAlignment="1">
      <alignment vertical="center"/>
    </xf>
    <xf numFmtId="0" fontId="9" fillId="0" borderId="2" xfId="0" applyFont="1" applyBorder="1" applyAlignment="1">
      <alignment vertical="center" shrinkToFit="1"/>
    </xf>
    <xf numFmtId="49" fontId="6" fillId="0" borderId="10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12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43" fontId="9" fillId="0" borderId="2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 shrinkToFit="1"/>
    </xf>
    <xf numFmtId="43" fontId="8" fillId="0" borderId="8" xfId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9" fillId="0" borderId="10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43" fontId="9" fillId="0" borderId="10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2" fillId="0" borderId="0" xfId="0" applyFont="1" applyBorder="1"/>
    <xf numFmtId="49" fontId="9" fillId="0" borderId="0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left"/>
    </xf>
    <xf numFmtId="0" fontId="14" fillId="0" borderId="2" xfId="0" applyFont="1" applyBorder="1" applyAlignment="1">
      <alignment vertical="center" shrinkToFit="1"/>
    </xf>
    <xf numFmtId="43" fontId="3" fillId="0" borderId="2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shrinkToFit="1"/>
    </xf>
    <xf numFmtId="43" fontId="3" fillId="2" borderId="3" xfId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shrinkToFit="1"/>
    </xf>
    <xf numFmtId="43" fontId="3" fillId="2" borderId="4" xfId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10" fillId="0" borderId="0" xfId="0" applyFont="1" applyBorder="1"/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43" fontId="6" fillId="0" borderId="10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vertical="center" shrinkToFit="1"/>
    </xf>
    <xf numFmtId="43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" fontId="3" fillId="0" borderId="1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shrinkToFit="1"/>
    </xf>
    <xf numFmtId="43" fontId="2" fillId="0" borderId="0" xfId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2" borderId="0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43" fontId="3" fillId="2" borderId="1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9" fillId="2" borderId="1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43" fontId="3" fillId="2" borderId="2" xfId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0" fontId="10" fillId="0" borderId="1" xfId="0" applyFont="1" applyBorder="1"/>
    <xf numFmtId="0" fontId="3" fillId="2" borderId="1" xfId="0" applyFont="1" applyFill="1" applyBorder="1" applyAlignment="1">
      <alignment vertical="center" shrinkToFit="1"/>
    </xf>
    <xf numFmtId="43" fontId="3" fillId="2" borderId="1" xfId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3" fontId="17" fillId="0" borderId="5" xfId="1" applyFont="1" applyBorder="1"/>
    <xf numFmtId="43" fontId="17" fillId="0" borderId="5" xfId="1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43" fontId="17" fillId="0" borderId="5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17" fillId="0" borderId="0" xfId="0" applyNumberFormat="1" applyFont="1" applyBorder="1" applyAlignment="1">
      <alignment horizontal="center"/>
    </xf>
    <xf numFmtId="0" fontId="17" fillId="0" borderId="0" xfId="0" applyFont="1" applyBorder="1"/>
    <xf numFmtId="0" fontId="19" fillId="0" borderId="0" xfId="0" applyFont="1" applyBorder="1"/>
    <xf numFmtId="43" fontId="17" fillId="0" borderId="0" xfId="1" applyFont="1" applyBorder="1"/>
    <xf numFmtId="43" fontId="17" fillId="0" borderId="0" xfId="1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4" fontId="6" fillId="0" borderId="0" xfId="0" applyNumberFormat="1" applyFont="1" applyBorder="1" applyAlignment="1">
      <alignment horizontal="left"/>
    </xf>
    <xf numFmtId="43" fontId="10" fillId="0" borderId="0" xfId="1" applyFont="1"/>
    <xf numFmtId="43" fontId="21" fillId="0" borderId="0" xfId="1" applyFont="1"/>
    <xf numFmtId="43" fontId="9" fillId="0" borderId="2" xfId="1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38100</xdr:rowOff>
    </xdr:from>
    <xdr:to>
      <xdr:col>7</xdr:col>
      <xdr:colOff>1285874</xdr:colOff>
      <xdr:row>23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B3F82294-E0F2-4B19-9616-A41B56837AA4}"/>
            </a:ext>
          </a:extLst>
        </xdr:cNvPr>
        <xdr:cNvSpPr txBox="1"/>
      </xdr:nvSpPr>
      <xdr:spPr>
        <a:xfrm>
          <a:off x="438150" y="3095625"/>
          <a:ext cx="8886824" cy="33623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u="sng">
              <a:latin typeface="TH Sarabun New" panose="020B0500040200020003" pitchFamily="34" charset="-34"/>
              <a:cs typeface="TH Sarabun New" panose="020B0500040200020003" pitchFamily="34" charset="-34"/>
            </a:rPr>
            <a:t>1.ปัญหาและอุปสรรคในการจัดซื้อจัดจ้างในปีงบประมาณ</a:t>
          </a:r>
          <a:r>
            <a:rPr lang="th-TH" sz="12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 2568</a:t>
          </a:r>
          <a:endParaRPr lang="th-TH" sz="1200" u="sng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200">
              <a:latin typeface="TH Sarabun New" panose="020B0500040200020003" pitchFamily="34" charset="-34"/>
              <a:cs typeface="TH Sarabun New" panose="020B0500040200020003" pitchFamily="34" charset="-34"/>
            </a:rPr>
            <a:t>  1.1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200"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โครงการที่ไม่สามารถดำเนินการแล้วเสร็จในปีงบประมาณ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แยกเป็น 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 1.1.1 โครงการตามเงินงบประมาณรายจ่ายตามข้อบัญญัติ จำนวน 8 โครงการ เป็นโครงการ</a:t>
          </a:r>
          <a:r>
            <a:rPr lang="th-TH" sz="120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ประเภทที่ดินและสิ่งปลูกสร้าง </a:t>
          </a:r>
          <a:r>
            <a:rPr lang="th-TH" sz="1200" baseline="0">
              <a:latin typeface="TH Sarabun New" pitchFamily="34" charset="-34"/>
              <a:cs typeface="TH Sarabun New" pitchFamily="34" charset="-34"/>
            </a:rPr>
            <a:t> เนื่องจากบุคลากรทางกองช่างมีไม่เพียงพอต่องาน</a:t>
          </a:r>
        </a:p>
        <a:p>
          <a:r>
            <a:rPr lang="th-TH" sz="1200" baseline="0">
              <a:latin typeface="TH Sarabun New" pitchFamily="34" charset="-34"/>
              <a:cs typeface="TH Sarabun New" pitchFamily="34" charset="-34"/>
            </a:rPr>
            <a:t>          1) โครงการก่อสร้างถนนคสล.(สายทางบ้านนางสาวฐิติมา สารคำใจ-บ้านนายภูมิพัฒน์ ช้างปั่น) บ้านโคกสง่า หมู่ที่ 3</a:t>
          </a:r>
        </a:p>
        <a:p>
          <a:r>
            <a:rPr lang="th-TH" sz="1200" baseline="0">
              <a:latin typeface="TH Sarabun New" pitchFamily="34" charset="-34"/>
              <a:cs typeface="TH Sarabun New" pitchFamily="34" charset="-34"/>
            </a:rPr>
            <a:t>          2) </a:t>
          </a:r>
          <a:r>
            <a:rPr lang="th-TH" sz="110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โครงการก่อสร้างถนนคสล.(สายทางสี่แยกบ้านนายเลิศ บัวเงิน-บ้านนายกิจติศักดิ์ สงศรี) บ้านโคกสง่า หมู่ที่ 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          3) โครงการก่อสร้างถนนคสล.(สายบ้านนางทองตา-สามแยกวัดอุดมวุฒิฑาราม) บ้านโคกสง่า หมู่ที่ 3</a:t>
          </a:r>
          <a:endParaRPr lang="th-TH" sz="1200">
            <a:latin typeface="TH Sarabun New" pitchFamily="34" charset="-34"/>
            <a:cs typeface="TH Sarabun New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          </a:t>
          </a:r>
          <a:r>
            <a:rPr lang="th-TH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th-TH" sz="120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4) โครงการก่อสร้างถนนคสล.(สายทางโรงสีนายบุญถม อุทัยแสน-บ่อน้ำตื้น) บ้านโคกกลาง หมู่ที่ 10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         </a:t>
          </a:r>
          <a:r>
            <a:rPr lang="th-TH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th-TH" sz="120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5) โครงการก่อสร้างถนนคสล.(สายทางต่อจากถนนคอนกรีตเดิมบ้านแสงแก้ว-วัดป่าบ้านแสงแก้ว) บ้านแสงแก้ว หมู่ที่ 11</a:t>
          </a:r>
          <a:endParaRPr lang="th-TH" sz="1200" baseline="0">
            <a:latin typeface="TH Sarabun New" pitchFamily="34" charset="-34"/>
            <a:cs typeface="TH Sarabun New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aseline="0">
              <a:latin typeface="TH Sarabun New" pitchFamily="34" charset="-34"/>
              <a:cs typeface="TH Sarabun New" pitchFamily="34" charset="-34"/>
            </a:rPr>
            <a:t>          </a:t>
          </a:r>
          <a:r>
            <a:rPr lang="th-TH" sz="120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6) โครงการก่อสร้างถนนคสล.(สายทางบ้านนางบุญยัง วงษ์ทอง-นานางทองมี คงเสนะ) บ้านโคกกลาง หมู่ที่ 13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          7) โครงการก่อสร้างถนนคสล.(สายทางสี่แยกบ้านนายเลิศ บัวเงิน-บ้านนายกิจติศักดิ์ สงศรี) บ้านโคกสง่า หมู่ที่ 3</a:t>
          </a:r>
          <a:endParaRPr lang="th-TH" sz="1200">
            <a:latin typeface="TH Sarabun New" pitchFamily="34" charset="-34"/>
            <a:cs typeface="TH Sarabun New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          8) โครงการก่อสร้างถนนคสล.(สายทางเข้าหน้าศูนย์พัฒนาเด็กเล็ก-อาคารศูนย์เด็กหลังใหม่) ศูนย์พัฒนาเด็กเล็กวัดศิลาอาสน์ บ้านหินลาด หมู่ที่ 9</a:t>
          </a:r>
        </a:p>
        <a:p>
          <a:r>
            <a:rPr lang="th-TH" sz="1200" baseline="0">
              <a:latin typeface="TH Sarabun New" pitchFamily="34" charset="-34"/>
              <a:cs typeface="TH Sarabun New" pitchFamily="34" charset="-34"/>
            </a:rPr>
            <a:t> 1.1.2 โครงการตามเงินอุดหนุนระบุวัตถุประสงค์/เฉพาะกิจ จำนวน 1 โครงการ เป็นโครงการประเภทที่ดินและสิ่งปลูกสร้าง ได้แก่</a:t>
          </a:r>
        </a:p>
        <a:p>
          <a:r>
            <a:rPr lang="th-TH" sz="1200" baseline="0">
              <a:latin typeface="TH Sarabun New" pitchFamily="34" charset="-34"/>
              <a:cs typeface="TH Sarabun New" pitchFamily="34" charset="-34"/>
            </a:rPr>
            <a:t>          </a:t>
          </a:r>
          <a:r>
            <a:rPr lang="en-US" sz="1200" baseline="0">
              <a:latin typeface="TH Sarabun New" pitchFamily="34" charset="-34"/>
              <a:cs typeface="TH Sarabun New" pitchFamily="34" charset="-34"/>
            </a:rPr>
            <a:t>1</a:t>
          </a:r>
          <a:r>
            <a:rPr lang="th-TH" sz="1200" baseline="0">
              <a:latin typeface="TH Sarabun New" pitchFamily="34" charset="-34"/>
              <a:cs typeface="TH Sarabun New" pitchFamily="34" charset="-34"/>
            </a:rPr>
            <a:t>) โครงการก่อสร้างถนนคอนกรีตเสริมเหล็ก </a:t>
          </a:r>
          <a:r>
            <a:rPr lang="th-TH" sz="1200" b="0" i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ถนนสายทางบ้านแสงแก้ว หมู่ที่ 11 ถึงบ้านหินลาด หมู่ที่ 9</a:t>
          </a:r>
          <a:r>
            <a:rPr lang="th-TH" sz="1200" b="0" i="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 </a:t>
          </a:r>
          <a:r>
            <a:rPr lang="th-TH" sz="1200" baseline="0">
              <a:latin typeface="TH Sarabun New" pitchFamily="34" charset="-34"/>
              <a:cs typeface="TH Sarabun New" pitchFamily="34" charset="-34"/>
            </a:rPr>
            <a:t> ไม่สามารถดำเนินการแล้วเสร็จในปีงบประมาณได้ </a:t>
          </a:r>
          <a:r>
            <a:rPr lang="th-TH" sz="1200" baseline="0">
              <a:solidFill>
                <a:schemeClr val="dk1"/>
              </a:solidFill>
              <a:latin typeface="TH Sarabun New" pitchFamily="34" charset="-34"/>
              <a:ea typeface="+mn-ea"/>
              <a:cs typeface="TH Sarabun New" pitchFamily="34" charset="-34"/>
            </a:rPr>
            <a:t>เนื่องจากบุคลากรทางกองช่างมีไม่เพียงพอต่องาน</a:t>
          </a:r>
        </a:p>
        <a:p>
          <a:r>
            <a:rPr lang="th-TH" sz="12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2. แนวทางแก้ไขปรับปรุงการดำเนินการจัดซื้อจัดจ้าง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2.1 สำหรับงานประเภทค่าที่ดินและสิ่งปลูกสร้างต้องกำชับให้ส่วนราชการที่รับผิดชอบเร่งดำเนินการรายงาน แก้ไขปัญหาและอุปสรรคในการดำเนินงานให้รวดเร็วยิ่งขึ้น</a:t>
          </a:r>
          <a:endParaRPr lang="th-TH" sz="12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0</xdr:col>
      <xdr:colOff>352425</xdr:colOff>
      <xdr:row>26</xdr:row>
      <xdr:rowOff>57150</xdr:rowOff>
    </xdr:from>
    <xdr:to>
      <xdr:col>7</xdr:col>
      <xdr:colOff>1228725</xdr:colOff>
      <xdr:row>36</xdr:row>
      <xdr:rowOff>231801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3E04A372-4182-4550-837E-DA52C5995FE5}"/>
            </a:ext>
          </a:extLst>
        </xdr:cNvPr>
        <xdr:cNvSpPr txBox="1"/>
      </xdr:nvSpPr>
      <xdr:spPr>
        <a:xfrm>
          <a:off x="352425" y="8124825"/>
          <a:ext cx="8915400" cy="3241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20"/>
  <sheetViews>
    <sheetView tabSelected="1" workbookViewId="0">
      <selection activeCell="I8" sqref="I8"/>
    </sheetView>
  </sheetViews>
  <sheetFormatPr defaultRowHeight="23.25"/>
  <cols>
    <col min="1" max="1" width="5.25" style="90" customWidth="1"/>
    <col min="2" max="2" width="19.875" style="90" customWidth="1"/>
    <col min="3" max="3" width="13.875" style="90" customWidth="1"/>
    <col min="4" max="4" width="13.125" style="90" customWidth="1"/>
    <col min="5" max="5" width="10" style="90" customWidth="1"/>
    <col min="6" max="6" width="22.125" style="90" customWidth="1"/>
    <col min="7" max="7" width="21.25" style="90" customWidth="1"/>
    <col min="8" max="8" width="16.875" style="90" customWidth="1"/>
    <col min="9" max="9" width="13" style="90" customWidth="1"/>
    <col min="10" max="16384" width="9" style="90"/>
  </cols>
  <sheetData>
    <row r="1" spans="2:10" ht="24">
      <c r="B1" s="206"/>
      <c r="C1" s="206"/>
      <c r="D1" s="231" t="s">
        <v>697</v>
      </c>
      <c r="E1" s="231"/>
      <c r="F1" s="231"/>
      <c r="G1" s="231"/>
    </row>
    <row r="2" spans="2:10" ht="24">
      <c r="B2" s="206"/>
      <c r="C2" s="206"/>
      <c r="D2" s="231" t="s">
        <v>683</v>
      </c>
      <c r="E2" s="231"/>
      <c r="F2" s="231"/>
      <c r="G2" s="231"/>
    </row>
    <row r="3" spans="2:10" ht="2.25" customHeight="1">
      <c r="B3" s="206"/>
      <c r="C3" s="206"/>
      <c r="D3" s="206"/>
      <c r="E3" s="206"/>
      <c r="F3" s="206"/>
      <c r="G3" s="206"/>
    </row>
    <row r="4" spans="2:10" ht="20.25" customHeight="1">
      <c r="B4" s="206" t="s">
        <v>684</v>
      </c>
      <c r="C4" s="206"/>
      <c r="D4" s="206"/>
      <c r="E4" s="206"/>
      <c r="F4" s="206"/>
      <c r="G4" s="206"/>
    </row>
    <row r="5" spans="2:10" ht="29.25" customHeight="1">
      <c r="C5" s="234" t="s">
        <v>685</v>
      </c>
      <c r="D5" s="234"/>
      <c r="E5" s="192" t="s">
        <v>686</v>
      </c>
      <c r="F5" s="192" t="s">
        <v>687</v>
      </c>
      <c r="J5" s="140"/>
    </row>
    <row r="6" spans="2:10" ht="20.25" customHeight="1">
      <c r="C6" s="235" t="s">
        <v>688</v>
      </c>
      <c r="D6" s="235"/>
      <c r="E6" s="193">
        <v>1</v>
      </c>
      <c r="F6" s="194">
        <v>6149000</v>
      </c>
    </row>
    <row r="7" spans="2:10" ht="20.25" customHeight="1">
      <c r="C7" s="235" t="s">
        <v>689</v>
      </c>
      <c r="D7" s="235"/>
      <c r="E7" s="193" t="s">
        <v>696</v>
      </c>
      <c r="F7" s="195" t="s">
        <v>696</v>
      </c>
    </row>
    <row r="8" spans="2:10" ht="20.25" customHeight="1">
      <c r="C8" s="235" t="s">
        <v>690</v>
      </c>
      <c r="D8" s="235"/>
      <c r="E8" s="193">
        <v>172</v>
      </c>
      <c r="F8" s="194">
        <v>14192353.59</v>
      </c>
    </row>
    <row r="9" spans="2:10" ht="20.25" customHeight="1">
      <c r="C9" s="235" t="s">
        <v>691</v>
      </c>
      <c r="D9" s="235"/>
      <c r="E9" s="193" t="s">
        <v>692</v>
      </c>
      <c r="F9" s="196" t="s">
        <v>692</v>
      </c>
    </row>
    <row r="10" spans="2:10" ht="20.25" customHeight="1">
      <c r="C10" s="235" t="s">
        <v>693</v>
      </c>
      <c r="D10" s="235"/>
      <c r="E10" s="193" t="s">
        <v>692</v>
      </c>
      <c r="F10" s="196" t="s">
        <v>692</v>
      </c>
    </row>
    <row r="11" spans="2:10" ht="20.25" customHeight="1">
      <c r="C11" s="236" t="s">
        <v>82</v>
      </c>
      <c r="D11" s="236"/>
      <c r="E11" s="193">
        <f>SUM(E6:E10)</f>
        <v>173</v>
      </c>
      <c r="F11" s="197">
        <f>SUM(F6:F10)</f>
        <v>20341353.59</v>
      </c>
    </row>
    <row r="12" spans="2:10" ht="19.5" customHeight="1">
      <c r="B12" s="207" t="s">
        <v>694</v>
      </c>
    </row>
    <row r="23" spans="2:12" ht="30.75"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</row>
    <row r="24" spans="2:12" ht="24"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</row>
    <row r="25" spans="2:12" ht="24">
      <c r="B25" s="191"/>
      <c r="C25" s="191"/>
      <c r="D25" s="191"/>
      <c r="E25" s="198"/>
      <c r="F25" s="198"/>
      <c r="G25" s="198"/>
      <c r="H25" s="201"/>
      <c r="I25" s="191"/>
      <c r="J25" s="191"/>
      <c r="K25" s="191"/>
      <c r="L25" s="191"/>
    </row>
    <row r="26" spans="2:12" ht="24">
      <c r="B26" s="191" t="s">
        <v>695</v>
      </c>
      <c r="C26" s="191"/>
      <c r="D26" s="191"/>
      <c r="E26" s="202"/>
      <c r="F26" s="199"/>
      <c r="G26" s="203"/>
      <c r="H26" s="201"/>
      <c r="I26" s="191"/>
      <c r="J26" s="191"/>
      <c r="K26" s="191"/>
      <c r="L26" s="191"/>
    </row>
    <row r="27" spans="2:12" ht="24">
      <c r="B27" s="191"/>
      <c r="C27" s="191"/>
      <c r="D27" s="191"/>
      <c r="E27" s="202"/>
      <c r="F27" s="199"/>
      <c r="G27" s="204"/>
      <c r="H27" s="201"/>
      <c r="I27" s="191"/>
      <c r="J27" s="191"/>
      <c r="K27" s="191"/>
      <c r="L27" s="191"/>
    </row>
    <row r="28" spans="2:12" ht="24">
      <c r="B28" s="191"/>
      <c r="C28" s="191"/>
      <c r="D28" s="191"/>
      <c r="E28" s="202"/>
      <c r="F28" s="199"/>
      <c r="G28" s="203"/>
      <c r="H28" s="201"/>
      <c r="I28" s="191"/>
      <c r="J28" s="191"/>
      <c r="K28" s="191"/>
      <c r="L28" s="191"/>
    </row>
    <row r="29" spans="2:12" ht="24">
      <c r="B29" s="191"/>
      <c r="C29" s="191"/>
      <c r="D29" s="191"/>
      <c r="E29" s="202"/>
      <c r="F29" s="199"/>
      <c r="G29" s="205"/>
      <c r="H29" s="201"/>
      <c r="I29" s="191"/>
      <c r="J29" s="191"/>
      <c r="K29" s="191"/>
      <c r="L29" s="191"/>
    </row>
    <row r="30" spans="2:12" ht="24">
      <c r="B30" s="191"/>
      <c r="C30" s="191"/>
      <c r="D30" s="191"/>
      <c r="E30" s="202"/>
      <c r="F30" s="199"/>
      <c r="G30" s="205"/>
      <c r="H30" s="201"/>
      <c r="I30" s="191"/>
      <c r="J30" s="191"/>
      <c r="K30" s="191"/>
      <c r="L30" s="191"/>
    </row>
    <row r="31" spans="2:12" ht="24">
      <c r="B31" s="191"/>
      <c r="C31" s="191"/>
      <c r="D31" s="191"/>
      <c r="E31" s="198"/>
      <c r="F31" s="199"/>
      <c r="G31" s="200"/>
      <c r="H31" s="201"/>
      <c r="I31" s="191"/>
      <c r="J31" s="191"/>
      <c r="K31" s="191"/>
      <c r="L31" s="191"/>
    </row>
    <row r="32" spans="2:12" ht="24">
      <c r="B32" s="191"/>
      <c r="C32" s="191"/>
      <c r="D32" s="191"/>
      <c r="E32" s="198"/>
      <c r="F32" s="199"/>
      <c r="G32" s="200"/>
      <c r="H32" s="201"/>
      <c r="I32" s="191"/>
      <c r="J32" s="191"/>
      <c r="K32" s="191"/>
      <c r="L32" s="191"/>
    </row>
    <row r="33" spans="1:12" ht="27.75"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</row>
    <row r="46" spans="1:12" ht="13.5" customHeight="1"/>
    <row r="47" spans="1:12">
      <c r="A47" s="1"/>
      <c r="B47" s="2"/>
      <c r="C47" s="3"/>
      <c r="D47" s="4"/>
      <c r="E47" s="1"/>
      <c r="F47" s="5"/>
      <c r="G47" s="5"/>
      <c r="H47" s="230" t="s">
        <v>0</v>
      </c>
      <c r="I47" s="230"/>
    </row>
    <row r="48" spans="1:12">
      <c r="A48" s="215" t="s">
        <v>83</v>
      </c>
      <c r="B48" s="215"/>
      <c r="C48" s="215"/>
      <c r="D48" s="215"/>
      <c r="E48" s="215"/>
      <c r="F48" s="215"/>
      <c r="G48" s="215"/>
      <c r="H48" s="215"/>
      <c r="I48" s="215"/>
    </row>
    <row r="49" spans="1:9">
      <c r="A49" s="216" t="s">
        <v>2</v>
      </c>
      <c r="B49" s="216"/>
      <c r="C49" s="216"/>
      <c r="D49" s="216"/>
      <c r="E49" s="216"/>
      <c r="F49" s="216"/>
      <c r="G49" s="216"/>
      <c r="H49" s="216"/>
      <c r="I49" s="216"/>
    </row>
    <row r="50" spans="1:9">
      <c r="A50" s="216" t="s">
        <v>84</v>
      </c>
      <c r="B50" s="216"/>
      <c r="C50" s="216"/>
      <c r="D50" s="216"/>
      <c r="E50" s="216"/>
      <c r="F50" s="216"/>
      <c r="G50" s="216"/>
      <c r="H50" s="216"/>
      <c r="I50" s="216"/>
    </row>
    <row r="51" spans="1:9">
      <c r="A51" s="217"/>
      <c r="B51" s="217"/>
      <c r="C51" s="217"/>
      <c r="D51" s="217"/>
      <c r="E51" s="217"/>
      <c r="F51" s="217"/>
      <c r="G51" s="217"/>
      <c r="H51" s="217"/>
      <c r="I51" s="217"/>
    </row>
    <row r="52" spans="1:9" s="91" customFormat="1" ht="21.75">
      <c r="A52" s="6" t="s">
        <v>4</v>
      </c>
      <c r="B52" s="7" t="s">
        <v>5</v>
      </c>
      <c r="C52" s="8" t="s">
        <v>6</v>
      </c>
      <c r="D52" s="9" t="s">
        <v>7</v>
      </c>
      <c r="E52" s="6" t="s">
        <v>8</v>
      </c>
      <c r="F52" s="10" t="s">
        <v>9</v>
      </c>
      <c r="G52" s="10" t="s">
        <v>10</v>
      </c>
      <c r="H52" s="6" t="s">
        <v>11</v>
      </c>
      <c r="I52" s="11" t="s">
        <v>12</v>
      </c>
    </row>
    <row r="53" spans="1:9" s="91" customFormat="1" ht="21.75">
      <c r="A53" s="12"/>
      <c r="B53" s="13"/>
      <c r="C53" s="14" t="s">
        <v>13</v>
      </c>
      <c r="D53" s="14" t="s">
        <v>14</v>
      </c>
      <c r="E53" s="12"/>
      <c r="F53" s="15" t="s">
        <v>15</v>
      </c>
      <c r="G53" s="15" t="s">
        <v>16</v>
      </c>
      <c r="H53" s="12" t="s">
        <v>17</v>
      </c>
      <c r="I53" s="16" t="s">
        <v>18</v>
      </c>
    </row>
    <row r="54" spans="1:9" s="91" customFormat="1" ht="21.75">
      <c r="A54" s="17" t="s">
        <v>19</v>
      </c>
      <c r="B54" s="18" t="s">
        <v>20</v>
      </c>
      <c r="C54" s="19" t="s">
        <v>21</v>
      </c>
      <c r="D54" s="19" t="s">
        <v>22</v>
      </c>
      <c r="E54" s="20" t="s">
        <v>23</v>
      </c>
      <c r="F54" s="20" t="s">
        <v>24</v>
      </c>
      <c r="G54" s="20" t="s">
        <v>25</v>
      </c>
      <c r="H54" s="20" t="s">
        <v>26</v>
      </c>
      <c r="I54" s="17" t="s">
        <v>27</v>
      </c>
    </row>
    <row r="55" spans="1:9" s="93" customFormat="1" ht="19.5">
      <c r="A55" s="92">
        <v>1</v>
      </c>
      <c r="B55" s="88" t="s">
        <v>85</v>
      </c>
      <c r="C55" s="211">
        <v>100000</v>
      </c>
      <c r="D55" s="211">
        <f>C55</f>
        <v>100000</v>
      </c>
      <c r="E55" s="213" t="s">
        <v>29</v>
      </c>
      <c r="F55" s="70" t="s">
        <v>86</v>
      </c>
      <c r="G55" s="70" t="str">
        <f>F55</f>
        <v>หจก.ช.วิบูลย์โนนสะอาด</v>
      </c>
      <c r="H55" s="71" t="s">
        <v>31</v>
      </c>
      <c r="I55" s="72" t="s">
        <v>87</v>
      </c>
    </row>
    <row r="56" spans="1:9" s="93" customFormat="1" ht="19.5">
      <c r="A56" s="94"/>
      <c r="B56" s="73"/>
      <c r="C56" s="212"/>
      <c r="D56" s="212"/>
      <c r="E56" s="214"/>
      <c r="F56" s="74">
        <f>D55</f>
        <v>100000</v>
      </c>
      <c r="G56" s="74">
        <f>F56</f>
        <v>100000</v>
      </c>
      <c r="H56" s="75" t="s">
        <v>34</v>
      </c>
      <c r="I56" s="80" t="s">
        <v>88</v>
      </c>
    </row>
    <row r="57" spans="1:9" s="93" customFormat="1" ht="19.5">
      <c r="A57" s="92">
        <v>2</v>
      </c>
      <c r="B57" s="88" t="s">
        <v>89</v>
      </c>
      <c r="C57" s="211">
        <v>40000</v>
      </c>
      <c r="D57" s="211">
        <f>C57</f>
        <v>40000</v>
      </c>
      <c r="E57" s="213" t="s">
        <v>29</v>
      </c>
      <c r="F57" s="70" t="s">
        <v>90</v>
      </c>
      <c r="G57" s="70" t="str">
        <f t="shared" ref="G57:G104" si="0">F57</f>
        <v>บ.ไอคิวโอเอโซลูชั่น จำกัด</v>
      </c>
      <c r="H57" s="71" t="s">
        <v>31</v>
      </c>
      <c r="I57" s="72" t="s">
        <v>91</v>
      </c>
    </row>
    <row r="58" spans="1:9" s="93" customFormat="1" ht="19.5">
      <c r="A58" s="95"/>
      <c r="B58" s="73"/>
      <c r="C58" s="212"/>
      <c r="D58" s="212"/>
      <c r="E58" s="214"/>
      <c r="F58" s="74">
        <f>D57</f>
        <v>40000</v>
      </c>
      <c r="G58" s="74">
        <f t="shared" si="0"/>
        <v>40000</v>
      </c>
      <c r="H58" s="75" t="s">
        <v>34</v>
      </c>
      <c r="I58" s="80" t="s">
        <v>88</v>
      </c>
    </row>
    <row r="59" spans="1:9" s="93" customFormat="1" ht="19.5">
      <c r="A59" s="92">
        <v>3</v>
      </c>
      <c r="B59" s="88" t="s">
        <v>92</v>
      </c>
      <c r="C59" s="211">
        <v>36000</v>
      </c>
      <c r="D59" s="211">
        <f>C59</f>
        <v>36000</v>
      </c>
      <c r="E59" s="213" t="s">
        <v>29</v>
      </c>
      <c r="F59" s="70" t="s">
        <v>90</v>
      </c>
      <c r="G59" s="86" t="str">
        <f t="shared" si="0"/>
        <v>บ.ไอคิวโอเอโซลูชั่น จำกัด</v>
      </c>
      <c r="H59" s="71" t="s">
        <v>31</v>
      </c>
      <c r="I59" s="72" t="s">
        <v>93</v>
      </c>
    </row>
    <row r="60" spans="1:9" s="93" customFormat="1" ht="19.5">
      <c r="A60" s="95"/>
      <c r="B60" s="73"/>
      <c r="C60" s="212"/>
      <c r="D60" s="212"/>
      <c r="E60" s="214"/>
      <c r="F60" s="74">
        <f>D59</f>
        <v>36000</v>
      </c>
      <c r="G60" s="74">
        <f t="shared" si="0"/>
        <v>36000</v>
      </c>
      <c r="H60" s="75" t="s">
        <v>34</v>
      </c>
      <c r="I60" s="80" t="s">
        <v>88</v>
      </c>
    </row>
    <row r="61" spans="1:9" s="93" customFormat="1" ht="19.5">
      <c r="A61" s="92">
        <v>4</v>
      </c>
      <c r="B61" s="88" t="s">
        <v>94</v>
      </c>
      <c r="C61" s="211">
        <v>86400</v>
      </c>
      <c r="D61" s="211">
        <f>C61</f>
        <v>86400</v>
      </c>
      <c r="E61" s="213" t="s">
        <v>29</v>
      </c>
      <c r="F61" s="85" t="s">
        <v>95</v>
      </c>
      <c r="G61" s="85" t="str">
        <f t="shared" si="0"/>
        <v>นายเทพพร ยันตุ</v>
      </c>
      <c r="H61" s="71" t="s">
        <v>31</v>
      </c>
      <c r="I61" s="72" t="s">
        <v>96</v>
      </c>
    </row>
    <row r="62" spans="1:9" s="93" customFormat="1" ht="19.5">
      <c r="A62" s="95"/>
      <c r="B62" s="73" t="s">
        <v>97</v>
      </c>
      <c r="C62" s="212"/>
      <c r="D62" s="212"/>
      <c r="E62" s="214"/>
      <c r="F62" s="74">
        <v>86400</v>
      </c>
      <c r="G62" s="74">
        <f t="shared" si="0"/>
        <v>86400</v>
      </c>
      <c r="H62" s="75" t="s">
        <v>34</v>
      </c>
      <c r="I62" s="80" t="s">
        <v>88</v>
      </c>
    </row>
    <row r="63" spans="1:9" s="93" customFormat="1" ht="19.5">
      <c r="A63" s="92">
        <v>5</v>
      </c>
      <c r="B63" s="88" t="s">
        <v>98</v>
      </c>
      <c r="C63" s="211">
        <v>86400</v>
      </c>
      <c r="D63" s="211">
        <f>C63</f>
        <v>86400</v>
      </c>
      <c r="E63" s="213" t="s">
        <v>29</v>
      </c>
      <c r="F63" s="85" t="s">
        <v>99</v>
      </c>
      <c r="G63" s="85" t="str">
        <f t="shared" si="0"/>
        <v>นางสาวอุทุมพร ประสมพล</v>
      </c>
      <c r="H63" s="71" t="s">
        <v>31</v>
      </c>
      <c r="I63" s="72" t="s">
        <v>100</v>
      </c>
    </row>
    <row r="64" spans="1:9" s="93" customFormat="1" ht="19.5">
      <c r="A64" s="95"/>
      <c r="B64" s="73" t="s">
        <v>97</v>
      </c>
      <c r="C64" s="212"/>
      <c r="D64" s="212"/>
      <c r="E64" s="214"/>
      <c r="F64" s="74">
        <v>86400</v>
      </c>
      <c r="G64" s="74">
        <f t="shared" si="0"/>
        <v>86400</v>
      </c>
      <c r="H64" s="75" t="s">
        <v>34</v>
      </c>
      <c r="I64" s="80" t="s">
        <v>88</v>
      </c>
    </row>
    <row r="65" spans="1:11" s="93" customFormat="1" ht="19.5">
      <c r="A65" s="92">
        <v>6</v>
      </c>
      <c r="B65" s="88" t="s">
        <v>101</v>
      </c>
      <c r="C65" s="211">
        <v>60000</v>
      </c>
      <c r="D65" s="211">
        <f>C65</f>
        <v>60000</v>
      </c>
      <c r="E65" s="213" t="s">
        <v>29</v>
      </c>
      <c r="F65" s="85" t="s">
        <v>102</v>
      </c>
      <c r="G65" s="85" t="str">
        <f t="shared" si="0"/>
        <v>นายสากล กองเพ็ชร</v>
      </c>
      <c r="H65" s="71" t="s">
        <v>31</v>
      </c>
      <c r="I65" s="72" t="s">
        <v>103</v>
      </c>
    </row>
    <row r="66" spans="1:11" s="93" customFormat="1" ht="19.5">
      <c r="A66" s="94"/>
      <c r="B66" s="73"/>
      <c r="C66" s="212"/>
      <c r="D66" s="212"/>
      <c r="E66" s="214"/>
      <c r="F66" s="74">
        <f>D65</f>
        <v>60000</v>
      </c>
      <c r="G66" s="74">
        <f t="shared" si="0"/>
        <v>60000</v>
      </c>
      <c r="H66" s="75" t="s">
        <v>34</v>
      </c>
      <c r="I66" s="80" t="s">
        <v>88</v>
      </c>
    </row>
    <row r="67" spans="1:11" s="93" customFormat="1" ht="19.5">
      <c r="A67" s="92">
        <v>7</v>
      </c>
      <c r="B67" s="88" t="s">
        <v>104</v>
      </c>
      <c r="C67" s="211">
        <v>60000</v>
      </c>
      <c r="D67" s="211">
        <f>C67</f>
        <v>60000</v>
      </c>
      <c r="E67" s="213" t="s">
        <v>29</v>
      </c>
      <c r="F67" s="85" t="s">
        <v>105</v>
      </c>
      <c r="G67" s="85" t="str">
        <f t="shared" si="0"/>
        <v>นายนิยม สีชาทุม</v>
      </c>
      <c r="H67" s="71" t="s">
        <v>31</v>
      </c>
      <c r="I67" s="72" t="s">
        <v>106</v>
      </c>
    </row>
    <row r="68" spans="1:11" s="93" customFormat="1" ht="19.5">
      <c r="A68" s="94"/>
      <c r="B68" s="73"/>
      <c r="C68" s="212"/>
      <c r="D68" s="212"/>
      <c r="E68" s="214"/>
      <c r="F68" s="74">
        <f>D67</f>
        <v>60000</v>
      </c>
      <c r="G68" s="74">
        <f t="shared" si="0"/>
        <v>60000</v>
      </c>
      <c r="H68" s="75" t="s">
        <v>34</v>
      </c>
      <c r="I68" s="80" t="s">
        <v>88</v>
      </c>
    </row>
    <row r="69" spans="1:11" s="93" customFormat="1" ht="19.5">
      <c r="A69" s="92">
        <v>8</v>
      </c>
      <c r="B69" s="88" t="s">
        <v>107</v>
      </c>
      <c r="C69" s="211">
        <v>86400</v>
      </c>
      <c r="D69" s="211">
        <f>C69</f>
        <v>86400</v>
      </c>
      <c r="E69" s="213" t="s">
        <v>29</v>
      </c>
      <c r="F69" s="85" t="s">
        <v>108</v>
      </c>
      <c r="G69" s="85" t="str">
        <f t="shared" si="0"/>
        <v>นางสาวจิรวดี ทรงภักดี</v>
      </c>
      <c r="H69" s="71" t="s">
        <v>31</v>
      </c>
      <c r="I69" s="72" t="s">
        <v>109</v>
      </c>
    </row>
    <row r="70" spans="1:11" s="93" customFormat="1" ht="19.5">
      <c r="A70" s="95"/>
      <c r="B70" s="73" t="s">
        <v>110</v>
      </c>
      <c r="C70" s="212"/>
      <c r="D70" s="212"/>
      <c r="E70" s="214"/>
      <c r="F70" s="74">
        <f>D69</f>
        <v>86400</v>
      </c>
      <c r="G70" s="74">
        <f t="shared" si="0"/>
        <v>86400</v>
      </c>
      <c r="H70" s="75" t="s">
        <v>34</v>
      </c>
      <c r="I70" s="80" t="s">
        <v>88</v>
      </c>
    </row>
    <row r="71" spans="1:11" s="93" customFormat="1" ht="19.5">
      <c r="A71" s="143"/>
      <c r="B71" s="107"/>
      <c r="C71" s="109"/>
      <c r="D71" s="109"/>
      <c r="E71" s="111"/>
      <c r="F71" s="113"/>
      <c r="G71" s="113"/>
      <c r="H71" s="103"/>
      <c r="I71" s="104"/>
    </row>
    <row r="72" spans="1:11" s="93" customFormat="1" ht="19.5">
      <c r="A72" s="144"/>
      <c r="B72" s="108"/>
      <c r="C72" s="110"/>
      <c r="D72" s="110"/>
      <c r="E72" s="112"/>
      <c r="F72" s="82"/>
      <c r="G72" s="82"/>
      <c r="H72" s="114"/>
      <c r="I72" s="115"/>
    </row>
    <row r="73" spans="1:11" s="93" customFormat="1" ht="19.5">
      <c r="A73" s="92">
        <v>9</v>
      </c>
      <c r="B73" s="88" t="s">
        <v>107</v>
      </c>
      <c r="C73" s="211">
        <v>86400</v>
      </c>
      <c r="D73" s="211">
        <f>C73</f>
        <v>86400</v>
      </c>
      <c r="E73" s="213" t="s">
        <v>29</v>
      </c>
      <c r="F73" s="85" t="s">
        <v>111</v>
      </c>
      <c r="G73" s="85" t="str">
        <f t="shared" si="0"/>
        <v>นางสาวรจนา รูปคำ</v>
      </c>
      <c r="H73" s="71" t="s">
        <v>31</v>
      </c>
      <c r="I73" s="72" t="s">
        <v>112</v>
      </c>
      <c r="K73" s="116"/>
    </row>
    <row r="74" spans="1:11" s="93" customFormat="1" ht="19.5">
      <c r="A74" s="95"/>
      <c r="B74" s="73"/>
      <c r="C74" s="212"/>
      <c r="D74" s="212"/>
      <c r="E74" s="214"/>
      <c r="F74" s="74">
        <f>D73</f>
        <v>86400</v>
      </c>
      <c r="G74" s="74">
        <f t="shared" si="0"/>
        <v>86400</v>
      </c>
      <c r="H74" s="75" t="s">
        <v>34</v>
      </c>
      <c r="I74" s="80" t="s">
        <v>88</v>
      </c>
    </row>
    <row r="75" spans="1:11" s="93" customFormat="1" ht="19.5">
      <c r="A75" s="92">
        <v>10</v>
      </c>
      <c r="B75" s="88" t="s">
        <v>113</v>
      </c>
      <c r="C75" s="211">
        <v>90000</v>
      </c>
      <c r="D75" s="211">
        <f>C75</f>
        <v>90000</v>
      </c>
      <c r="E75" s="213" t="s">
        <v>29</v>
      </c>
      <c r="F75" s="85" t="s">
        <v>114</v>
      </c>
      <c r="G75" s="85" t="str">
        <f t="shared" si="0"/>
        <v>นายวิทวัส ปิตะระเต</v>
      </c>
      <c r="H75" s="71" t="s">
        <v>31</v>
      </c>
      <c r="I75" s="72" t="s">
        <v>115</v>
      </c>
    </row>
    <row r="76" spans="1:11" s="93" customFormat="1" ht="19.5">
      <c r="A76" s="94"/>
      <c r="B76" s="73" t="s">
        <v>116</v>
      </c>
      <c r="C76" s="212"/>
      <c r="D76" s="212"/>
      <c r="E76" s="214"/>
      <c r="F76" s="74">
        <f>D75</f>
        <v>90000</v>
      </c>
      <c r="G76" s="74">
        <f t="shared" si="0"/>
        <v>90000</v>
      </c>
      <c r="H76" s="75" t="s">
        <v>34</v>
      </c>
      <c r="I76" s="80" t="s">
        <v>88</v>
      </c>
    </row>
    <row r="77" spans="1:11" s="93" customFormat="1" ht="19.5">
      <c r="A77" s="92">
        <v>11</v>
      </c>
      <c r="B77" s="88" t="s">
        <v>117</v>
      </c>
      <c r="C77" s="211">
        <v>108000</v>
      </c>
      <c r="D77" s="211">
        <f>C77</f>
        <v>108000</v>
      </c>
      <c r="E77" s="213" t="s">
        <v>29</v>
      </c>
      <c r="F77" s="85" t="s">
        <v>118</v>
      </c>
      <c r="G77" s="85" t="str">
        <f t="shared" si="0"/>
        <v>นายกฤษณะ  ฤทธิ์มาร</v>
      </c>
      <c r="H77" s="71" t="s">
        <v>31</v>
      </c>
      <c r="I77" s="72" t="s">
        <v>119</v>
      </c>
    </row>
    <row r="78" spans="1:11" s="93" customFormat="1" ht="19.5">
      <c r="A78" s="95"/>
      <c r="B78" s="73" t="s">
        <v>120</v>
      </c>
      <c r="C78" s="212"/>
      <c r="D78" s="212"/>
      <c r="E78" s="214"/>
      <c r="F78" s="74">
        <f>D77</f>
        <v>108000</v>
      </c>
      <c r="G78" s="74">
        <f t="shared" si="0"/>
        <v>108000</v>
      </c>
      <c r="H78" s="75" t="s">
        <v>34</v>
      </c>
      <c r="I78" s="80" t="s">
        <v>88</v>
      </c>
    </row>
    <row r="79" spans="1:11" s="93" customFormat="1" ht="19.5">
      <c r="A79" s="92">
        <v>12</v>
      </c>
      <c r="B79" s="88" t="s">
        <v>121</v>
      </c>
      <c r="C79" s="96">
        <v>80000</v>
      </c>
      <c r="D79" s="96">
        <f>C79</f>
        <v>80000</v>
      </c>
      <c r="E79" s="92" t="s">
        <v>29</v>
      </c>
      <c r="F79" s="85" t="s">
        <v>122</v>
      </c>
      <c r="G79" s="85" t="str">
        <f t="shared" si="0"/>
        <v>บิ๊กบอสโฮม</v>
      </c>
      <c r="H79" s="71" t="s">
        <v>31</v>
      </c>
      <c r="I79" s="72" t="s">
        <v>123</v>
      </c>
    </row>
    <row r="80" spans="1:11" s="93" customFormat="1" ht="19.5">
      <c r="A80" s="95"/>
      <c r="B80" s="73" t="s">
        <v>124</v>
      </c>
      <c r="C80" s="79"/>
      <c r="D80" s="79"/>
      <c r="E80" s="94"/>
      <c r="F80" s="74">
        <f>D79</f>
        <v>80000</v>
      </c>
      <c r="G80" s="74">
        <f t="shared" si="0"/>
        <v>80000</v>
      </c>
      <c r="H80" s="75" t="s">
        <v>34</v>
      </c>
      <c r="I80" s="80" t="s">
        <v>125</v>
      </c>
    </row>
    <row r="81" spans="1:9" s="93" customFormat="1" ht="19.5">
      <c r="A81" s="92">
        <v>13</v>
      </c>
      <c r="B81" s="88" t="s">
        <v>126</v>
      </c>
      <c r="C81" s="211">
        <v>1230</v>
      </c>
      <c r="D81" s="211">
        <f>C81</f>
        <v>1230</v>
      </c>
      <c r="E81" s="213" t="s">
        <v>29</v>
      </c>
      <c r="F81" s="85" t="s">
        <v>127</v>
      </c>
      <c r="G81" s="85" t="str">
        <f t="shared" si="0"/>
        <v>ร้านป้าย 2014</v>
      </c>
      <c r="H81" s="71" t="s">
        <v>31</v>
      </c>
      <c r="I81" s="72" t="s">
        <v>128</v>
      </c>
    </row>
    <row r="82" spans="1:9" s="93" customFormat="1" ht="19.5">
      <c r="A82" s="95"/>
      <c r="B82" s="73" t="s">
        <v>129</v>
      </c>
      <c r="C82" s="212"/>
      <c r="D82" s="212"/>
      <c r="E82" s="214"/>
      <c r="F82" s="74">
        <f>D81</f>
        <v>1230</v>
      </c>
      <c r="G82" s="74">
        <f t="shared" si="0"/>
        <v>1230</v>
      </c>
      <c r="H82" s="75" t="s">
        <v>34</v>
      </c>
      <c r="I82" s="80" t="s">
        <v>130</v>
      </c>
    </row>
    <row r="83" spans="1:9" s="93" customFormat="1" ht="19.5">
      <c r="A83" s="97">
        <v>14</v>
      </c>
      <c r="B83" s="69" t="s">
        <v>131</v>
      </c>
      <c r="C83" s="211">
        <v>1190</v>
      </c>
      <c r="D83" s="211">
        <f>C83</f>
        <v>1190</v>
      </c>
      <c r="E83" s="213" t="s">
        <v>29</v>
      </c>
      <c r="F83" s="70" t="s">
        <v>132</v>
      </c>
      <c r="G83" s="70" t="str">
        <f t="shared" si="0"/>
        <v>บ.ไอคิวเซ้าท์อีสต์โอเออุดรธานีจำกัด</v>
      </c>
      <c r="H83" s="71" t="s">
        <v>31</v>
      </c>
      <c r="I83" s="72" t="s">
        <v>133</v>
      </c>
    </row>
    <row r="84" spans="1:9" s="93" customFormat="1" ht="19.5">
      <c r="A84" s="94"/>
      <c r="B84" s="73" t="s">
        <v>134</v>
      </c>
      <c r="C84" s="212"/>
      <c r="D84" s="212"/>
      <c r="E84" s="214"/>
      <c r="F84" s="74">
        <f>D83</f>
        <v>1190</v>
      </c>
      <c r="G84" s="74">
        <f t="shared" si="0"/>
        <v>1190</v>
      </c>
      <c r="H84" s="75" t="s">
        <v>34</v>
      </c>
      <c r="I84" s="80" t="s">
        <v>130</v>
      </c>
    </row>
    <row r="85" spans="1:9" s="93" customFormat="1" ht="19.5">
      <c r="A85" s="97">
        <v>15</v>
      </c>
      <c r="B85" s="69" t="s">
        <v>135</v>
      </c>
      <c r="C85" s="76">
        <v>225</v>
      </c>
      <c r="D85" s="76">
        <f>C85</f>
        <v>225</v>
      </c>
      <c r="E85" s="213" t="s">
        <v>29</v>
      </c>
      <c r="F85" s="77" t="s">
        <v>127</v>
      </c>
      <c r="G85" s="78" t="str">
        <f>F85</f>
        <v>ร้านป้าย 2014</v>
      </c>
      <c r="H85" s="71" t="s">
        <v>31</v>
      </c>
      <c r="I85" s="72" t="s">
        <v>136</v>
      </c>
    </row>
    <row r="86" spans="1:9" s="93" customFormat="1" ht="19.5">
      <c r="A86" s="94"/>
      <c r="B86" s="73" t="s">
        <v>137</v>
      </c>
      <c r="C86" s="79"/>
      <c r="D86" s="79"/>
      <c r="E86" s="214"/>
      <c r="F86" s="74">
        <f>D85</f>
        <v>225</v>
      </c>
      <c r="G86" s="74">
        <f>F86</f>
        <v>225</v>
      </c>
      <c r="H86" s="75" t="s">
        <v>34</v>
      </c>
      <c r="I86" s="80" t="s">
        <v>138</v>
      </c>
    </row>
    <row r="87" spans="1:9" s="93" customFormat="1" ht="19.5">
      <c r="A87" s="97">
        <v>16</v>
      </c>
      <c r="B87" s="69" t="s">
        <v>139</v>
      </c>
      <c r="C87" s="76">
        <v>730</v>
      </c>
      <c r="D87" s="76">
        <f>C87</f>
        <v>730</v>
      </c>
      <c r="E87" s="213" t="s">
        <v>29</v>
      </c>
      <c r="F87" s="77" t="s">
        <v>127</v>
      </c>
      <c r="G87" s="78" t="str">
        <f>F87</f>
        <v>ร้านป้าย 2014</v>
      </c>
      <c r="H87" s="71" t="s">
        <v>31</v>
      </c>
      <c r="I87" s="72" t="s">
        <v>140</v>
      </c>
    </row>
    <row r="88" spans="1:9" s="93" customFormat="1" ht="17.25" customHeight="1">
      <c r="A88" s="94"/>
      <c r="B88" s="69" t="s">
        <v>141</v>
      </c>
      <c r="C88" s="76"/>
      <c r="D88" s="76"/>
      <c r="E88" s="214"/>
      <c r="F88" s="77">
        <f>D87</f>
        <v>730</v>
      </c>
      <c r="G88" s="77">
        <f>F88</f>
        <v>730</v>
      </c>
      <c r="H88" s="75" t="s">
        <v>34</v>
      </c>
      <c r="I88" s="80" t="s">
        <v>142</v>
      </c>
    </row>
    <row r="89" spans="1:9" s="93" customFormat="1" ht="19.5">
      <c r="A89" s="97">
        <v>17</v>
      </c>
      <c r="B89" s="88" t="s">
        <v>143</v>
      </c>
      <c r="C89" s="211">
        <v>8731</v>
      </c>
      <c r="D89" s="211">
        <f>C89</f>
        <v>8731</v>
      </c>
      <c r="E89" s="213" t="s">
        <v>29</v>
      </c>
      <c r="F89" s="70" t="s">
        <v>59</v>
      </c>
      <c r="G89" s="70" t="s">
        <v>59</v>
      </c>
      <c r="H89" s="71" t="s">
        <v>31</v>
      </c>
      <c r="I89" s="72" t="s">
        <v>144</v>
      </c>
    </row>
    <row r="90" spans="1:9" s="93" customFormat="1" ht="19.5">
      <c r="A90" s="94"/>
      <c r="B90" s="73" t="s">
        <v>145</v>
      </c>
      <c r="C90" s="212"/>
      <c r="D90" s="212"/>
      <c r="E90" s="214"/>
      <c r="F90" s="74">
        <f>D89</f>
        <v>8731</v>
      </c>
      <c r="G90" s="74">
        <f t="shared" si="0"/>
        <v>8731</v>
      </c>
      <c r="H90" s="75" t="s">
        <v>34</v>
      </c>
      <c r="I90" s="80" t="s">
        <v>146</v>
      </c>
    </row>
    <row r="91" spans="1:9" s="93" customFormat="1" ht="19.5">
      <c r="A91" s="97">
        <v>18</v>
      </c>
      <c r="B91" s="69" t="s">
        <v>147</v>
      </c>
      <c r="C91" s="76">
        <v>3648.7</v>
      </c>
      <c r="D91" s="76">
        <f>C91</f>
        <v>3648.7</v>
      </c>
      <c r="E91" s="213" t="s">
        <v>29</v>
      </c>
      <c r="F91" s="60" t="s">
        <v>148</v>
      </c>
      <c r="G91" s="208" t="str">
        <f t="shared" si="0"/>
        <v>หจก.เฮียบหงวนมิลเลอร์ (สาขากุมภวาปี)</v>
      </c>
      <c r="H91" s="71" t="s">
        <v>31</v>
      </c>
      <c r="I91" s="72" t="s">
        <v>149</v>
      </c>
    </row>
    <row r="92" spans="1:9" s="93" customFormat="1" ht="18.75" customHeight="1">
      <c r="A92" s="94"/>
      <c r="B92" s="73" t="s">
        <v>150</v>
      </c>
      <c r="C92" s="79"/>
      <c r="D92" s="79"/>
      <c r="E92" s="214"/>
      <c r="F92" s="74">
        <f>D91</f>
        <v>3648.7</v>
      </c>
      <c r="G92" s="82">
        <f t="shared" si="0"/>
        <v>3648.7</v>
      </c>
      <c r="H92" s="75" t="s">
        <v>34</v>
      </c>
      <c r="I92" s="80" t="s">
        <v>151</v>
      </c>
    </row>
    <row r="93" spans="1:9" s="93" customFormat="1" ht="19.5">
      <c r="A93" s="97">
        <v>19</v>
      </c>
      <c r="B93" s="69" t="s">
        <v>152</v>
      </c>
      <c r="C93" s="76">
        <v>38301</v>
      </c>
      <c r="D93" s="76">
        <f>C93</f>
        <v>38301</v>
      </c>
      <c r="E93" s="213" t="s">
        <v>29</v>
      </c>
      <c r="F93" s="70" t="s">
        <v>59</v>
      </c>
      <c r="G93" s="83" t="str">
        <f t="shared" si="0"/>
        <v>หจก.ร้านวิทยาภรณ์</v>
      </c>
      <c r="H93" s="71" t="s">
        <v>31</v>
      </c>
      <c r="I93" s="72" t="s">
        <v>153</v>
      </c>
    </row>
    <row r="94" spans="1:9" s="93" customFormat="1" ht="20.25" customHeight="1">
      <c r="A94" s="94"/>
      <c r="B94" s="73" t="s">
        <v>154</v>
      </c>
      <c r="C94" s="79"/>
      <c r="D94" s="79"/>
      <c r="E94" s="214"/>
      <c r="F94" s="74">
        <f>D93</f>
        <v>38301</v>
      </c>
      <c r="G94" s="82">
        <f t="shared" si="0"/>
        <v>38301</v>
      </c>
      <c r="H94" s="75" t="s">
        <v>34</v>
      </c>
      <c r="I94" s="80" t="s">
        <v>151</v>
      </c>
    </row>
    <row r="95" spans="1:9" s="93" customFormat="1" ht="19.5">
      <c r="A95" s="92">
        <v>20</v>
      </c>
      <c r="B95" s="88" t="s">
        <v>155</v>
      </c>
      <c r="C95" s="96">
        <v>1920</v>
      </c>
      <c r="D95" s="96">
        <f>C95</f>
        <v>1920</v>
      </c>
      <c r="E95" s="213" t="s">
        <v>29</v>
      </c>
      <c r="F95" s="70" t="s">
        <v>156</v>
      </c>
      <c r="G95" s="118" t="str">
        <f t="shared" si="0"/>
        <v>ธาราอะไหล่ยนต์</v>
      </c>
      <c r="H95" s="71" t="s">
        <v>31</v>
      </c>
      <c r="I95" s="72" t="s">
        <v>157</v>
      </c>
    </row>
    <row r="96" spans="1:9" s="93" customFormat="1" ht="19.5">
      <c r="A96" s="94"/>
      <c r="B96" s="73" t="s">
        <v>158</v>
      </c>
      <c r="C96" s="79"/>
      <c r="D96" s="79"/>
      <c r="E96" s="214"/>
      <c r="F96" s="74">
        <f>D95</f>
        <v>1920</v>
      </c>
      <c r="G96" s="82">
        <f t="shared" si="0"/>
        <v>1920</v>
      </c>
      <c r="H96" s="75" t="s">
        <v>34</v>
      </c>
      <c r="I96" s="80" t="s">
        <v>151</v>
      </c>
    </row>
    <row r="97" spans="1:9" s="93" customFormat="1" ht="19.5">
      <c r="A97" s="97">
        <v>21</v>
      </c>
      <c r="B97" s="69" t="s">
        <v>159</v>
      </c>
      <c r="C97" s="76">
        <v>4950</v>
      </c>
      <c r="D97" s="76">
        <f>C97</f>
        <v>4950</v>
      </c>
      <c r="E97" s="213" t="s">
        <v>29</v>
      </c>
      <c r="F97" s="78" t="s">
        <v>156</v>
      </c>
      <c r="G97" s="83" t="str">
        <f t="shared" si="0"/>
        <v>ธาราอะไหล่ยนต์</v>
      </c>
      <c r="H97" s="71" t="s">
        <v>31</v>
      </c>
      <c r="I97" s="72" t="s">
        <v>160</v>
      </c>
    </row>
    <row r="98" spans="1:9" s="93" customFormat="1" ht="19.5">
      <c r="A98" s="94"/>
      <c r="B98" s="73" t="s">
        <v>161</v>
      </c>
      <c r="C98" s="79"/>
      <c r="D98" s="79"/>
      <c r="E98" s="214"/>
      <c r="F98" s="74">
        <f>D97</f>
        <v>4950</v>
      </c>
      <c r="G98" s="82">
        <f t="shared" si="0"/>
        <v>4950</v>
      </c>
      <c r="H98" s="75" t="s">
        <v>34</v>
      </c>
      <c r="I98" s="80" t="s">
        <v>162</v>
      </c>
    </row>
    <row r="99" spans="1:9" s="93" customFormat="1" ht="19.5">
      <c r="A99" s="92">
        <v>22</v>
      </c>
      <c r="B99" s="88" t="s">
        <v>163</v>
      </c>
      <c r="C99" s="96">
        <v>5450</v>
      </c>
      <c r="D99" s="96">
        <f>C99</f>
        <v>5450</v>
      </c>
      <c r="E99" s="213" t="s">
        <v>29</v>
      </c>
      <c r="F99" s="70" t="s">
        <v>156</v>
      </c>
      <c r="G99" s="118" t="str">
        <f t="shared" si="0"/>
        <v>ธาราอะไหล่ยนต์</v>
      </c>
      <c r="H99" s="71" t="s">
        <v>31</v>
      </c>
      <c r="I99" s="72" t="s">
        <v>164</v>
      </c>
    </row>
    <row r="100" spans="1:9" s="93" customFormat="1" ht="19.5">
      <c r="A100" s="94"/>
      <c r="B100" s="73" t="s">
        <v>165</v>
      </c>
      <c r="C100" s="79"/>
      <c r="D100" s="79"/>
      <c r="E100" s="214"/>
      <c r="F100" s="74">
        <f>D99</f>
        <v>5450</v>
      </c>
      <c r="G100" s="74">
        <f t="shared" si="0"/>
        <v>5450</v>
      </c>
      <c r="H100" s="75" t="s">
        <v>34</v>
      </c>
      <c r="I100" s="80" t="s">
        <v>162</v>
      </c>
    </row>
    <row r="101" spans="1:9" s="93" customFormat="1" ht="19.5">
      <c r="A101" s="97">
        <v>23</v>
      </c>
      <c r="B101" s="69" t="s">
        <v>166</v>
      </c>
      <c r="C101" s="84">
        <v>480</v>
      </c>
      <c r="D101" s="84">
        <f>C101</f>
        <v>480</v>
      </c>
      <c r="E101" s="213" t="s">
        <v>29</v>
      </c>
      <c r="F101" s="85" t="s">
        <v>167</v>
      </c>
      <c r="G101" s="86" t="str">
        <f t="shared" si="0"/>
        <v>ทีเอ็มเคคอมพ์เซอร์วิส</v>
      </c>
      <c r="H101" s="71" t="s">
        <v>31</v>
      </c>
      <c r="I101" s="72" t="s">
        <v>168</v>
      </c>
    </row>
    <row r="102" spans="1:9" s="93" customFormat="1" ht="19.5">
      <c r="A102" s="94"/>
      <c r="B102" s="73" t="s">
        <v>169</v>
      </c>
      <c r="C102" s="87"/>
      <c r="D102" s="87"/>
      <c r="E102" s="214"/>
      <c r="F102" s="74">
        <f>D101</f>
        <v>480</v>
      </c>
      <c r="G102" s="74">
        <f t="shared" si="0"/>
        <v>480</v>
      </c>
      <c r="H102" s="75" t="s">
        <v>34</v>
      </c>
      <c r="I102" s="80" t="s">
        <v>162</v>
      </c>
    </row>
    <row r="103" spans="1:9" s="93" customFormat="1" ht="19.5">
      <c r="A103" s="97">
        <v>24</v>
      </c>
      <c r="B103" s="88" t="s">
        <v>170</v>
      </c>
      <c r="C103" s="84">
        <v>1140</v>
      </c>
      <c r="D103" s="84">
        <f>C103</f>
        <v>1140</v>
      </c>
      <c r="E103" s="213" t="s">
        <v>29</v>
      </c>
      <c r="F103" s="85" t="s">
        <v>167</v>
      </c>
      <c r="G103" s="85" t="str">
        <f t="shared" si="0"/>
        <v>ทีเอ็มเคคอมพ์เซอร์วิส</v>
      </c>
      <c r="H103" s="71" t="s">
        <v>31</v>
      </c>
      <c r="I103" s="72" t="s">
        <v>171</v>
      </c>
    </row>
    <row r="104" spans="1:9" s="93" customFormat="1" ht="19.5">
      <c r="A104" s="94"/>
      <c r="B104" s="73" t="s">
        <v>172</v>
      </c>
      <c r="C104" s="87"/>
      <c r="D104" s="87"/>
      <c r="E104" s="214"/>
      <c r="F104" s="74">
        <f>D103</f>
        <v>1140</v>
      </c>
      <c r="G104" s="74">
        <f t="shared" si="0"/>
        <v>1140</v>
      </c>
      <c r="H104" s="75" t="s">
        <v>34</v>
      </c>
      <c r="I104" s="80" t="s">
        <v>162</v>
      </c>
    </row>
    <row r="105" spans="1:9" s="93" customFormat="1" ht="20.25" thickBot="1">
      <c r="A105" s="98"/>
      <c r="B105" s="99" t="s">
        <v>82</v>
      </c>
      <c r="C105" s="100">
        <f>SUM(C55:C104)</f>
        <v>987595.7</v>
      </c>
      <c r="D105" s="100">
        <f>SUM(D55:D104)</f>
        <v>987595.7</v>
      </c>
      <c r="E105" s="101"/>
      <c r="F105" s="102"/>
      <c r="G105" s="102"/>
      <c r="H105" s="103"/>
      <c r="I105" s="104"/>
    </row>
    <row r="106" spans="1:9" ht="24" thickTop="1"/>
    <row r="122" spans="1:9">
      <c r="A122" s="1"/>
      <c r="B122" s="2"/>
      <c r="C122" s="3"/>
      <c r="D122" s="4"/>
      <c r="E122" s="1"/>
      <c r="F122" s="5"/>
      <c r="G122" s="5"/>
      <c r="H122" s="230" t="s">
        <v>0</v>
      </c>
      <c r="I122" s="230"/>
    </row>
    <row r="123" spans="1:9">
      <c r="A123" s="215" t="s">
        <v>173</v>
      </c>
      <c r="B123" s="215"/>
      <c r="C123" s="215"/>
      <c r="D123" s="215"/>
      <c r="E123" s="215"/>
      <c r="F123" s="215"/>
      <c r="G123" s="215"/>
      <c r="H123" s="215"/>
      <c r="I123" s="215"/>
    </row>
    <row r="124" spans="1:9">
      <c r="A124" s="216" t="s">
        <v>2</v>
      </c>
      <c r="B124" s="216"/>
      <c r="C124" s="216"/>
      <c r="D124" s="216"/>
      <c r="E124" s="216"/>
      <c r="F124" s="216"/>
      <c r="G124" s="216"/>
      <c r="H124" s="216"/>
      <c r="I124" s="216"/>
    </row>
    <row r="125" spans="1:9">
      <c r="A125" s="216" t="s">
        <v>174</v>
      </c>
      <c r="B125" s="216"/>
      <c r="C125" s="216"/>
      <c r="D125" s="216"/>
      <c r="E125" s="216"/>
      <c r="F125" s="216"/>
      <c r="G125" s="216"/>
      <c r="H125" s="216"/>
      <c r="I125" s="216"/>
    </row>
    <row r="126" spans="1:9">
      <c r="A126" s="218"/>
      <c r="B126" s="218"/>
      <c r="C126" s="218"/>
      <c r="D126" s="218"/>
      <c r="E126" s="218"/>
      <c r="F126" s="218"/>
      <c r="G126" s="218"/>
      <c r="H126" s="218"/>
      <c r="I126" s="218"/>
    </row>
    <row r="127" spans="1:9">
      <c r="A127" s="6" t="s">
        <v>4</v>
      </c>
      <c r="B127" s="7" t="s">
        <v>5</v>
      </c>
      <c r="C127" s="8" t="s">
        <v>6</v>
      </c>
      <c r="D127" s="9" t="s">
        <v>7</v>
      </c>
      <c r="E127" s="6" t="s">
        <v>8</v>
      </c>
      <c r="F127" s="10" t="s">
        <v>9</v>
      </c>
      <c r="G127" s="10" t="s">
        <v>10</v>
      </c>
      <c r="H127" s="6" t="s">
        <v>11</v>
      </c>
      <c r="I127" s="11" t="s">
        <v>12</v>
      </c>
    </row>
    <row r="128" spans="1:9">
      <c r="A128" s="12"/>
      <c r="B128" s="13"/>
      <c r="C128" s="14" t="s">
        <v>13</v>
      </c>
      <c r="D128" s="14" t="s">
        <v>14</v>
      </c>
      <c r="E128" s="12"/>
      <c r="F128" s="15" t="s">
        <v>15</v>
      </c>
      <c r="G128" s="15" t="s">
        <v>16</v>
      </c>
      <c r="H128" s="12" t="s">
        <v>17</v>
      </c>
      <c r="I128" s="16" t="s">
        <v>18</v>
      </c>
    </row>
    <row r="129" spans="1:9">
      <c r="A129" s="17" t="s">
        <v>19</v>
      </c>
      <c r="B129" s="18" t="s">
        <v>20</v>
      </c>
      <c r="C129" s="19" t="s">
        <v>21</v>
      </c>
      <c r="D129" s="19" t="s">
        <v>22</v>
      </c>
      <c r="E129" s="20" t="s">
        <v>23</v>
      </c>
      <c r="F129" s="20" t="s">
        <v>24</v>
      </c>
      <c r="G129" s="20" t="s">
        <v>25</v>
      </c>
      <c r="H129" s="20" t="s">
        <v>26</v>
      </c>
      <c r="I129" s="17" t="s">
        <v>27</v>
      </c>
    </row>
    <row r="130" spans="1:9">
      <c r="A130" s="45">
        <v>1</v>
      </c>
      <c r="B130" s="22" t="s">
        <v>113</v>
      </c>
      <c r="C130" s="219">
        <v>99000</v>
      </c>
      <c r="D130" s="219">
        <f>C130</f>
        <v>99000</v>
      </c>
      <c r="E130" s="221" t="s">
        <v>29</v>
      </c>
      <c r="F130" s="47" t="s">
        <v>175</v>
      </c>
      <c r="G130" s="47" t="str">
        <f>F130</f>
        <v>นายวันเฉลิม  พลสีชา</v>
      </c>
      <c r="H130" s="48" t="s">
        <v>31</v>
      </c>
      <c r="I130" s="49" t="s">
        <v>176</v>
      </c>
    </row>
    <row r="131" spans="1:9">
      <c r="A131" s="50"/>
      <c r="B131" s="26" t="s">
        <v>116</v>
      </c>
      <c r="C131" s="220"/>
      <c r="D131" s="220"/>
      <c r="E131" s="222"/>
      <c r="F131" s="52">
        <f>D130</f>
        <v>99000</v>
      </c>
      <c r="G131" s="52">
        <f>F131</f>
        <v>99000</v>
      </c>
      <c r="H131" s="53" t="s">
        <v>34</v>
      </c>
      <c r="I131" s="54" t="s">
        <v>177</v>
      </c>
    </row>
    <row r="132" spans="1:9" ht="24">
      <c r="A132" s="45">
        <v>2</v>
      </c>
      <c r="B132" s="119" t="s">
        <v>178</v>
      </c>
      <c r="C132" s="219">
        <v>9000</v>
      </c>
      <c r="D132" s="219">
        <f>C132</f>
        <v>9000</v>
      </c>
      <c r="E132" s="221" t="s">
        <v>29</v>
      </c>
      <c r="F132" s="47" t="s">
        <v>179</v>
      </c>
      <c r="G132" s="47" t="str">
        <f t="shared" ref="G132:G167" si="1">F132</f>
        <v>ทีเอสคอมพิวเตอร์</v>
      </c>
      <c r="H132" s="48" t="s">
        <v>31</v>
      </c>
      <c r="I132" s="49" t="s">
        <v>180</v>
      </c>
    </row>
    <row r="133" spans="1:9">
      <c r="A133" s="55"/>
      <c r="B133" s="26" t="s">
        <v>181</v>
      </c>
      <c r="C133" s="220"/>
      <c r="D133" s="220"/>
      <c r="E133" s="222"/>
      <c r="F133" s="52">
        <f>D132</f>
        <v>9000</v>
      </c>
      <c r="G133" s="52">
        <f t="shared" si="1"/>
        <v>9000</v>
      </c>
      <c r="H133" s="53" t="s">
        <v>34</v>
      </c>
      <c r="I133" s="54" t="s">
        <v>182</v>
      </c>
    </row>
    <row r="134" spans="1:9">
      <c r="A134" s="45">
        <v>3</v>
      </c>
      <c r="B134" s="22" t="s">
        <v>183</v>
      </c>
      <c r="C134" s="219">
        <v>295000</v>
      </c>
      <c r="D134" s="219">
        <f>C134</f>
        <v>295000</v>
      </c>
      <c r="E134" s="221" t="s">
        <v>29</v>
      </c>
      <c r="F134" s="47" t="s">
        <v>184</v>
      </c>
      <c r="G134" s="56" t="str">
        <f t="shared" si="1"/>
        <v>บ.พีพีพี รีไซคลิ่ง</v>
      </c>
      <c r="H134" s="48" t="s">
        <v>31</v>
      </c>
      <c r="I134" s="49" t="s">
        <v>87</v>
      </c>
    </row>
    <row r="135" spans="1:9">
      <c r="A135" s="55"/>
      <c r="B135" s="26" t="s">
        <v>185</v>
      </c>
      <c r="C135" s="220"/>
      <c r="D135" s="220"/>
      <c r="E135" s="222"/>
      <c r="F135" s="52">
        <f>D134</f>
        <v>295000</v>
      </c>
      <c r="G135" s="52">
        <f t="shared" si="1"/>
        <v>295000</v>
      </c>
      <c r="H135" s="53" t="s">
        <v>34</v>
      </c>
      <c r="I135" s="54" t="s">
        <v>186</v>
      </c>
    </row>
    <row r="136" spans="1:9">
      <c r="A136" s="45">
        <v>4</v>
      </c>
      <c r="B136" s="22" t="s">
        <v>183</v>
      </c>
      <c r="C136" s="219">
        <v>198000</v>
      </c>
      <c r="D136" s="219">
        <f>C136</f>
        <v>198000</v>
      </c>
      <c r="E136" s="221" t="s">
        <v>29</v>
      </c>
      <c r="F136" s="47" t="s">
        <v>184</v>
      </c>
      <c r="G136" s="57" t="str">
        <f t="shared" si="1"/>
        <v>บ.พีพีพี รีไซคลิ่ง</v>
      </c>
      <c r="H136" s="48" t="s">
        <v>31</v>
      </c>
      <c r="I136" s="49" t="s">
        <v>91</v>
      </c>
    </row>
    <row r="137" spans="1:9">
      <c r="A137" s="55"/>
      <c r="B137" s="26" t="s">
        <v>187</v>
      </c>
      <c r="C137" s="220"/>
      <c r="D137" s="220"/>
      <c r="E137" s="222"/>
      <c r="F137" s="52">
        <f>D136</f>
        <v>198000</v>
      </c>
      <c r="G137" s="52">
        <f t="shared" si="1"/>
        <v>198000</v>
      </c>
      <c r="H137" s="53" t="s">
        <v>34</v>
      </c>
      <c r="I137" s="54" t="s">
        <v>186</v>
      </c>
    </row>
    <row r="138" spans="1:9">
      <c r="A138" s="45">
        <v>5</v>
      </c>
      <c r="B138" s="22" t="s">
        <v>183</v>
      </c>
      <c r="C138" s="219">
        <v>393000</v>
      </c>
      <c r="D138" s="219">
        <f>C138</f>
        <v>393000</v>
      </c>
      <c r="E138" s="221" t="s">
        <v>29</v>
      </c>
      <c r="F138" s="47" t="s">
        <v>184</v>
      </c>
      <c r="G138" s="57" t="str">
        <f t="shared" si="1"/>
        <v>บ.พีพีพี รีไซคลิ่ง</v>
      </c>
      <c r="H138" s="48" t="s">
        <v>31</v>
      </c>
      <c r="I138" s="49" t="s">
        <v>93</v>
      </c>
    </row>
    <row r="139" spans="1:9">
      <c r="A139" s="55"/>
      <c r="B139" s="26" t="s">
        <v>188</v>
      </c>
      <c r="C139" s="220"/>
      <c r="D139" s="220"/>
      <c r="E139" s="222"/>
      <c r="F139" s="52">
        <f>D138</f>
        <v>393000</v>
      </c>
      <c r="G139" s="52">
        <f t="shared" si="1"/>
        <v>393000</v>
      </c>
      <c r="H139" s="53" t="s">
        <v>34</v>
      </c>
      <c r="I139" s="54" t="s">
        <v>186</v>
      </c>
    </row>
    <row r="140" spans="1:9">
      <c r="A140" s="45">
        <v>6</v>
      </c>
      <c r="B140" s="22" t="s">
        <v>183</v>
      </c>
      <c r="C140" s="219">
        <v>249000</v>
      </c>
      <c r="D140" s="219">
        <f>C140</f>
        <v>249000</v>
      </c>
      <c r="E140" s="221" t="s">
        <v>29</v>
      </c>
      <c r="F140" s="47" t="s">
        <v>184</v>
      </c>
      <c r="G140" s="57" t="str">
        <f t="shared" si="1"/>
        <v>บ.พีพีพี รีไซคลิ่ง</v>
      </c>
      <c r="H140" s="48" t="s">
        <v>31</v>
      </c>
      <c r="I140" s="49" t="s">
        <v>96</v>
      </c>
    </row>
    <row r="141" spans="1:9">
      <c r="A141" s="50"/>
      <c r="B141" s="26" t="s">
        <v>189</v>
      </c>
      <c r="C141" s="220"/>
      <c r="D141" s="220"/>
      <c r="E141" s="222"/>
      <c r="F141" s="52">
        <f>D140</f>
        <v>249000</v>
      </c>
      <c r="G141" s="52">
        <f t="shared" si="1"/>
        <v>249000</v>
      </c>
      <c r="H141" s="53" t="s">
        <v>34</v>
      </c>
      <c r="I141" s="54" t="s">
        <v>182</v>
      </c>
    </row>
    <row r="142" spans="1:9">
      <c r="A142" s="45">
        <v>7</v>
      </c>
      <c r="B142" s="22" t="s">
        <v>183</v>
      </c>
      <c r="C142" s="219">
        <v>249000</v>
      </c>
      <c r="D142" s="219">
        <f>C142</f>
        <v>249000</v>
      </c>
      <c r="E142" s="221" t="s">
        <v>29</v>
      </c>
      <c r="F142" s="47" t="s">
        <v>184</v>
      </c>
      <c r="G142" s="57" t="str">
        <f t="shared" si="1"/>
        <v>บ.พีพีพี รีไซคลิ่ง</v>
      </c>
      <c r="H142" s="48" t="s">
        <v>31</v>
      </c>
      <c r="I142" s="49" t="s">
        <v>100</v>
      </c>
    </row>
    <row r="143" spans="1:9">
      <c r="A143" s="50"/>
      <c r="B143" s="26" t="s">
        <v>190</v>
      </c>
      <c r="C143" s="220"/>
      <c r="D143" s="220"/>
      <c r="E143" s="222"/>
      <c r="F143" s="52">
        <f>D142</f>
        <v>249000</v>
      </c>
      <c r="G143" s="52">
        <f t="shared" si="1"/>
        <v>249000</v>
      </c>
      <c r="H143" s="53" t="s">
        <v>34</v>
      </c>
      <c r="I143" s="54" t="s">
        <v>182</v>
      </c>
    </row>
    <row r="144" spans="1:9" ht="18" customHeight="1">
      <c r="A144" s="45">
        <v>8</v>
      </c>
      <c r="B144" s="22" t="s">
        <v>183</v>
      </c>
      <c r="C144" s="219">
        <v>452000</v>
      </c>
      <c r="D144" s="219">
        <f>C144</f>
        <v>452000</v>
      </c>
      <c r="E144" s="221" t="s">
        <v>29</v>
      </c>
      <c r="F144" s="47" t="s">
        <v>184</v>
      </c>
      <c r="G144" s="57" t="str">
        <f t="shared" si="1"/>
        <v>บ.พีพีพี รีไซคลิ่ง</v>
      </c>
      <c r="H144" s="48" t="s">
        <v>31</v>
      </c>
      <c r="I144" s="49" t="s">
        <v>103</v>
      </c>
    </row>
    <row r="145" spans="1:9" ht="18" customHeight="1">
      <c r="A145" s="55"/>
      <c r="B145" s="26" t="s">
        <v>191</v>
      </c>
      <c r="C145" s="220"/>
      <c r="D145" s="220"/>
      <c r="E145" s="222"/>
      <c r="F145" s="52">
        <f>D144</f>
        <v>452000</v>
      </c>
      <c r="G145" s="52">
        <f t="shared" si="1"/>
        <v>452000</v>
      </c>
      <c r="H145" s="53" t="s">
        <v>34</v>
      </c>
      <c r="I145" s="54" t="s">
        <v>182</v>
      </c>
    </row>
    <row r="146" spans="1:9" ht="18" customHeight="1">
      <c r="A146" s="45">
        <v>9</v>
      </c>
      <c r="B146" s="22" t="s">
        <v>192</v>
      </c>
      <c r="C146" s="219">
        <v>27100</v>
      </c>
      <c r="D146" s="219">
        <f>C146</f>
        <v>27100</v>
      </c>
      <c r="E146" s="221" t="s">
        <v>29</v>
      </c>
      <c r="F146" s="57" t="s">
        <v>193</v>
      </c>
      <c r="G146" s="57" t="str">
        <f t="shared" si="1"/>
        <v>นายประวิทย์  ชัยดี</v>
      </c>
      <c r="H146" s="48" t="s">
        <v>31</v>
      </c>
      <c r="I146" s="49" t="s">
        <v>194</v>
      </c>
    </row>
    <row r="147" spans="1:9" ht="18" customHeight="1">
      <c r="A147" s="55"/>
      <c r="B147" s="26" t="s">
        <v>195</v>
      </c>
      <c r="C147" s="220"/>
      <c r="D147" s="220"/>
      <c r="E147" s="222"/>
      <c r="F147" s="52">
        <f>D146</f>
        <v>27100</v>
      </c>
      <c r="G147" s="52">
        <f t="shared" si="1"/>
        <v>27100</v>
      </c>
      <c r="H147" s="53" t="s">
        <v>34</v>
      </c>
      <c r="I147" s="54" t="s">
        <v>182</v>
      </c>
    </row>
    <row r="148" spans="1:9" ht="18" customHeight="1">
      <c r="A148" s="45">
        <v>10</v>
      </c>
      <c r="B148" s="22" t="s">
        <v>196</v>
      </c>
      <c r="C148" s="219">
        <v>984.55</v>
      </c>
      <c r="D148" s="219">
        <f>C148</f>
        <v>984.55</v>
      </c>
      <c r="E148" s="221" t="s">
        <v>29</v>
      </c>
      <c r="F148" s="57" t="s">
        <v>197</v>
      </c>
      <c r="G148" s="57" t="str">
        <f t="shared" si="1"/>
        <v>โรงพิมพ์อาสารักษาดินแดนกรมการปกครอง</v>
      </c>
      <c r="H148" s="48" t="s">
        <v>31</v>
      </c>
      <c r="I148" s="49" t="s">
        <v>198</v>
      </c>
    </row>
    <row r="149" spans="1:9" ht="18" customHeight="1">
      <c r="A149" s="50"/>
      <c r="B149" s="26" t="s">
        <v>199</v>
      </c>
      <c r="C149" s="220"/>
      <c r="D149" s="220"/>
      <c r="E149" s="222"/>
      <c r="F149" s="52">
        <f>D148</f>
        <v>984.55</v>
      </c>
      <c r="G149" s="52">
        <f t="shared" si="1"/>
        <v>984.55</v>
      </c>
      <c r="H149" s="53" t="s">
        <v>34</v>
      </c>
      <c r="I149" s="54" t="s">
        <v>182</v>
      </c>
    </row>
    <row r="150" spans="1:9" ht="18" customHeight="1">
      <c r="A150" s="45">
        <v>11</v>
      </c>
      <c r="B150" s="22" t="s">
        <v>200</v>
      </c>
      <c r="C150" s="219">
        <v>76000</v>
      </c>
      <c r="D150" s="219">
        <f>C150</f>
        <v>76000</v>
      </c>
      <c r="E150" s="221" t="s">
        <v>29</v>
      </c>
      <c r="F150" s="31" t="s">
        <v>201</v>
      </c>
      <c r="G150" s="31" t="str">
        <f t="shared" si="1"/>
        <v>หจก.แสงเจริญก้าวหน้า</v>
      </c>
      <c r="H150" s="48" t="s">
        <v>31</v>
      </c>
      <c r="I150" s="49" t="s">
        <v>202</v>
      </c>
    </row>
    <row r="151" spans="1:9" ht="18" customHeight="1">
      <c r="A151" s="55"/>
      <c r="B151" s="26" t="s">
        <v>203</v>
      </c>
      <c r="C151" s="220"/>
      <c r="D151" s="220"/>
      <c r="E151" s="222"/>
      <c r="F151" s="52">
        <f>D150</f>
        <v>76000</v>
      </c>
      <c r="G151" s="52">
        <f t="shared" si="1"/>
        <v>76000</v>
      </c>
      <c r="H151" s="53" t="s">
        <v>34</v>
      </c>
      <c r="I151" s="54" t="s">
        <v>182</v>
      </c>
    </row>
    <row r="152" spans="1:9" ht="18" customHeight="1">
      <c r="A152" s="45">
        <v>12</v>
      </c>
      <c r="B152" s="46" t="s">
        <v>204</v>
      </c>
      <c r="C152" s="67">
        <v>9895</v>
      </c>
      <c r="D152" s="67">
        <f>C152</f>
        <v>9895</v>
      </c>
      <c r="E152" s="45" t="s">
        <v>29</v>
      </c>
      <c r="F152" s="57" t="s">
        <v>132</v>
      </c>
      <c r="G152" s="57" t="str">
        <f t="shared" si="1"/>
        <v>บ.ไอคิวเซ้าท์อีสต์โอเออุดรธานีจำกัด</v>
      </c>
      <c r="H152" s="48" t="s">
        <v>31</v>
      </c>
      <c r="I152" s="49" t="s">
        <v>205</v>
      </c>
    </row>
    <row r="153" spans="1:9" ht="18" customHeight="1">
      <c r="A153" s="55"/>
      <c r="B153" s="51" t="s">
        <v>206</v>
      </c>
      <c r="C153" s="68"/>
      <c r="D153" s="68"/>
      <c r="E153" s="50"/>
      <c r="F153" s="52">
        <f>D152</f>
        <v>9895</v>
      </c>
      <c r="G153" s="52">
        <f t="shared" si="1"/>
        <v>9895</v>
      </c>
      <c r="H153" s="53" t="s">
        <v>34</v>
      </c>
      <c r="I153" s="54" t="s">
        <v>207</v>
      </c>
    </row>
    <row r="154" spans="1:9" ht="18" customHeight="1">
      <c r="A154" s="45">
        <v>13</v>
      </c>
      <c r="B154" s="46" t="s">
        <v>208</v>
      </c>
      <c r="C154" s="219">
        <v>1650</v>
      </c>
      <c r="D154" s="219">
        <f>C154</f>
        <v>1650</v>
      </c>
      <c r="E154" s="221" t="s">
        <v>29</v>
      </c>
      <c r="F154" s="57" t="s">
        <v>209</v>
      </c>
      <c r="G154" s="57" t="str">
        <f t="shared" si="1"/>
        <v>ร้านมงคลพาณิชย์</v>
      </c>
      <c r="H154" s="48" t="s">
        <v>31</v>
      </c>
      <c r="I154" s="49" t="s">
        <v>210</v>
      </c>
    </row>
    <row r="155" spans="1:9" ht="18" customHeight="1">
      <c r="A155" s="55"/>
      <c r="B155" s="51" t="s">
        <v>211</v>
      </c>
      <c r="C155" s="220"/>
      <c r="D155" s="220"/>
      <c r="E155" s="222"/>
      <c r="F155" s="52">
        <f>D154</f>
        <v>1650</v>
      </c>
      <c r="G155" s="52">
        <f t="shared" si="1"/>
        <v>1650</v>
      </c>
      <c r="H155" s="53" t="s">
        <v>34</v>
      </c>
      <c r="I155" s="54" t="s">
        <v>212</v>
      </c>
    </row>
    <row r="156" spans="1:9" ht="18" customHeight="1">
      <c r="A156" s="58">
        <v>14</v>
      </c>
      <c r="B156" s="69" t="s">
        <v>78</v>
      </c>
      <c r="C156" s="211">
        <v>3877.95</v>
      </c>
      <c r="D156" s="211">
        <f>C156</f>
        <v>3877.95</v>
      </c>
      <c r="E156" s="213" t="s">
        <v>29</v>
      </c>
      <c r="F156" s="47" t="s">
        <v>213</v>
      </c>
      <c r="G156" s="70" t="str">
        <f t="shared" si="1"/>
        <v>บ.เอ็มจีมอเตอร์ อุดรธานี จำกัด</v>
      </c>
      <c r="H156" s="71" t="s">
        <v>31</v>
      </c>
      <c r="I156" s="49" t="s">
        <v>214</v>
      </c>
    </row>
    <row r="157" spans="1:9" ht="18" customHeight="1">
      <c r="A157" s="50"/>
      <c r="B157" s="73" t="s">
        <v>215</v>
      </c>
      <c r="C157" s="212"/>
      <c r="D157" s="212"/>
      <c r="E157" s="214"/>
      <c r="F157" s="74">
        <f>D156</f>
        <v>3877.95</v>
      </c>
      <c r="G157" s="74">
        <f t="shared" si="1"/>
        <v>3877.95</v>
      </c>
      <c r="H157" s="75" t="s">
        <v>34</v>
      </c>
      <c r="I157" s="54" t="s">
        <v>212</v>
      </c>
    </row>
    <row r="158" spans="1:9" ht="18" customHeight="1">
      <c r="A158" s="58">
        <v>15</v>
      </c>
      <c r="B158" s="69" t="s">
        <v>216</v>
      </c>
      <c r="C158" s="76">
        <v>9440</v>
      </c>
      <c r="D158" s="76">
        <f>C158</f>
        <v>9440</v>
      </c>
      <c r="E158" s="213" t="s">
        <v>29</v>
      </c>
      <c r="F158" s="78" t="s">
        <v>217</v>
      </c>
      <c r="G158" s="78" t="str">
        <f>F158</f>
        <v>หจก.ครอบจักรวาล ซัพพลาย</v>
      </c>
      <c r="H158" s="71" t="s">
        <v>31</v>
      </c>
      <c r="I158" s="49" t="s">
        <v>218</v>
      </c>
    </row>
    <row r="159" spans="1:9" ht="18" customHeight="1">
      <c r="A159" s="50"/>
      <c r="B159" s="73" t="s">
        <v>219</v>
      </c>
      <c r="C159" s="79"/>
      <c r="D159" s="79"/>
      <c r="E159" s="214"/>
      <c r="F159" s="74">
        <f>D158</f>
        <v>9440</v>
      </c>
      <c r="G159" s="74">
        <f>F159</f>
        <v>9440</v>
      </c>
      <c r="H159" s="75" t="s">
        <v>34</v>
      </c>
      <c r="I159" s="54" t="s">
        <v>220</v>
      </c>
    </row>
    <row r="160" spans="1:9" ht="18" customHeight="1">
      <c r="A160" s="58">
        <v>16</v>
      </c>
      <c r="B160" s="69" t="s">
        <v>78</v>
      </c>
      <c r="C160" s="76">
        <v>4550.71</v>
      </c>
      <c r="D160" s="76">
        <f>C160</f>
        <v>4550.71</v>
      </c>
      <c r="E160" s="213" t="s">
        <v>29</v>
      </c>
      <c r="F160" s="78" t="s">
        <v>221</v>
      </c>
      <c r="G160" s="78" t="str">
        <f>F160</f>
        <v>บ.วีแอนด์พีมอเตอร์เซลล์ จำกัด</v>
      </c>
      <c r="H160" s="71" t="s">
        <v>31</v>
      </c>
      <c r="I160" s="72" t="s">
        <v>222</v>
      </c>
    </row>
    <row r="161" spans="1:11" ht="18" customHeight="1">
      <c r="A161" s="50"/>
      <c r="B161" s="69" t="s">
        <v>223</v>
      </c>
      <c r="C161" s="76"/>
      <c r="D161" s="76"/>
      <c r="E161" s="214"/>
      <c r="F161" s="77">
        <f>D160</f>
        <v>4550.71</v>
      </c>
      <c r="G161" s="77">
        <f>F161</f>
        <v>4550.71</v>
      </c>
      <c r="H161" s="75" t="s">
        <v>34</v>
      </c>
      <c r="I161" s="54" t="s">
        <v>224</v>
      </c>
    </row>
    <row r="162" spans="1:11" ht="18" customHeight="1">
      <c r="A162" s="58">
        <v>17</v>
      </c>
      <c r="B162" s="22" t="s">
        <v>225</v>
      </c>
      <c r="C162" s="211">
        <v>4000</v>
      </c>
      <c r="D162" s="211">
        <f>C162</f>
        <v>4000</v>
      </c>
      <c r="E162" s="213" t="s">
        <v>29</v>
      </c>
      <c r="F162" s="70" t="s">
        <v>193</v>
      </c>
      <c r="G162" s="70" t="str">
        <f>F162</f>
        <v>นายประวิทย์  ชัยดี</v>
      </c>
      <c r="H162" s="71" t="s">
        <v>31</v>
      </c>
      <c r="I162" s="72" t="s">
        <v>226</v>
      </c>
    </row>
    <row r="163" spans="1:11" ht="18" customHeight="1">
      <c r="A163" s="50"/>
      <c r="B163" s="73" t="s">
        <v>227</v>
      </c>
      <c r="C163" s="212"/>
      <c r="D163" s="212"/>
      <c r="E163" s="214"/>
      <c r="F163" s="74">
        <f>D162</f>
        <v>4000</v>
      </c>
      <c r="G163" s="74">
        <f t="shared" si="1"/>
        <v>4000</v>
      </c>
      <c r="H163" s="75" t="s">
        <v>34</v>
      </c>
      <c r="I163" s="54" t="s">
        <v>224</v>
      </c>
    </row>
    <row r="164" spans="1:11" ht="18" customHeight="1">
      <c r="A164" s="58">
        <v>18</v>
      </c>
      <c r="B164" s="69" t="s">
        <v>228</v>
      </c>
      <c r="C164" s="76">
        <v>54800</v>
      </c>
      <c r="D164" s="76">
        <f>C164</f>
        <v>54800</v>
      </c>
      <c r="E164" s="213" t="s">
        <v>29</v>
      </c>
      <c r="F164" s="78" t="s">
        <v>229</v>
      </c>
      <c r="G164" s="81" t="str">
        <f t="shared" si="1"/>
        <v>รัชฏาพร ผ้าม่าน</v>
      </c>
      <c r="H164" s="71" t="s">
        <v>31</v>
      </c>
      <c r="I164" s="72" t="s">
        <v>230</v>
      </c>
    </row>
    <row r="165" spans="1:11" ht="18" customHeight="1">
      <c r="A165" s="58"/>
      <c r="B165" s="69" t="s">
        <v>231</v>
      </c>
      <c r="C165" s="76"/>
      <c r="D165" s="76"/>
      <c r="E165" s="223"/>
      <c r="F165" s="77">
        <f>D164</f>
        <v>54800</v>
      </c>
      <c r="G165" s="81">
        <f t="shared" si="1"/>
        <v>54800</v>
      </c>
      <c r="H165" s="105" t="s">
        <v>34</v>
      </c>
      <c r="I165" s="139" t="s">
        <v>224</v>
      </c>
    </row>
    <row r="166" spans="1:11">
      <c r="A166" s="45">
        <v>19</v>
      </c>
      <c r="B166" s="88" t="s">
        <v>232</v>
      </c>
      <c r="C166" s="96">
        <v>3240</v>
      </c>
      <c r="D166" s="96">
        <f>C166</f>
        <v>3240</v>
      </c>
      <c r="E166" s="213" t="s">
        <v>29</v>
      </c>
      <c r="F166" s="70" t="s">
        <v>167</v>
      </c>
      <c r="G166" s="118" t="str">
        <f t="shared" si="1"/>
        <v>ทีเอ็มเคคอมพ์เซอร์วิส</v>
      </c>
      <c r="H166" s="71" t="s">
        <v>31</v>
      </c>
      <c r="I166" s="72" t="s">
        <v>233</v>
      </c>
    </row>
    <row r="167" spans="1:11">
      <c r="A167" s="50"/>
      <c r="B167" s="73" t="s">
        <v>234</v>
      </c>
      <c r="C167" s="79"/>
      <c r="D167" s="79"/>
      <c r="E167" s="214"/>
      <c r="F167" s="74">
        <f>D166</f>
        <v>3240</v>
      </c>
      <c r="G167" s="82">
        <f t="shared" si="1"/>
        <v>3240</v>
      </c>
      <c r="H167" s="75" t="s">
        <v>34</v>
      </c>
      <c r="I167" s="54" t="s">
        <v>224</v>
      </c>
      <c r="K167" s="140"/>
    </row>
    <row r="168" spans="1:11" ht="24" thickBot="1">
      <c r="A168" s="61"/>
      <c r="B168" s="62" t="s">
        <v>82</v>
      </c>
      <c r="C168" s="63">
        <f>SUM(C130:C167)</f>
        <v>2139538.21</v>
      </c>
      <c r="D168" s="63">
        <f>SUM(D130:D167)</f>
        <v>2139538.21</v>
      </c>
      <c r="E168" s="64"/>
      <c r="F168" s="65"/>
      <c r="G168" s="65"/>
      <c r="H168" s="66"/>
      <c r="I168" s="89"/>
    </row>
    <row r="169" spans="1:11" ht="24" thickTop="1"/>
    <row r="171" spans="1:11" s="91" customFormat="1" ht="21.75">
      <c r="A171" s="1"/>
      <c r="B171" s="2"/>
      <c r="C171" s="3"/>
      <c r="D171" s="4"/>
      <c r="E171" s="1"/>
      <c r="F171" s="5"/>
      <c r="G171" s="5"/>
      <c r="H171" s="230" t="s">
        <v>0</v>
      </c>
      <c r="I171" s="230"/>
    </row>
    <row r="172" spans="1:11" s="91" customFormat="1" ht="21.75">
      <c r="A172" s="215" t="s">
        <v>235</v>
      </c>
      <c r="B172" s="215"/>
      <c r="C172" s="215"/>
      <c r="D172" s="215"/>
      <c r="E172" s="215"/>
      <c r="F172" s="215"/>
      <c r="G172" s="215"/>
      <c r="H172" s="215"/>
      <c r="I172" s="215"/>
    </row>
    <row r="173" spans="1:11" s="91" customFormat="1" ht="21.75">
      <c r="A173" s="216" t="s">
        <v>2</v>
      </c>
      <c r="B173" s="216"/>
      <c r="C173" s="216"/>
      <c r="D173" s="216"/>
      <c r="E173" s="216"/>
      <c r="F173" s="216"/>
      <c r="G173" s="216"/>
      <c r="H173" s="216"/>
      <c r="I173" s="216"/>
    </row>
    <row r="174" spans="1:11" s="91" customFormat="1" ht="21.75">
      <c r="A174" s="216" t="s">
        <v>236</v>
      </c>
      <c r="B174" s="216"/>
      <c r="C174" s="216"/>
      <c r="D174" s="216"/>
      <c r="E174" s="216"/>
      <c r="F174" s="216"/>
      <c r="G174" s="216"/>
      <c r="H174" s="216"/>
      <c r="I174" s="216"/>
    </row>
    <row r="175" spans="1:11" s="91" customFormat="1" ht="21.75">
      <c r="A175" s="218"/>
      <c r="B175" s="218"/>
      <c r="C175" s="218"/>
      <c r="D175" s="218"/>
      <c r="E175" s="218"/>
      <c r="F175" s="218"/>
      <c r="G175" s="218"/>
      <c r="H175" s="218"/>
      <c r="I175" s="218"/>
    </row>
    <row r="176" spans="1:11" s="91" customFormat="1" ht="21.75">
      <c r="A176" s="6" t="s">
        <v>4</v>
      </c>
      <c r="B176" s="7" t="s">
        <v>5</v>
      </c>
      <c r="C176" s="8" t="s">
        <v>6</v>
      </c>
      <c r="D176" s="9" t="s">
        <v>7</v>
      </c>
      <c r="E176" s="6" t="s">
        <v>8</v>
      </c>
      <c r="F176" s="10" t="s">
        <v>9</v>
      </c>
      <c r="G176" s="10" t="s">
        <v>10</v>
      </c>
      <c r="H176" s="6" t="s">
        <v>11</v>
      </c>
      <c r="I176" s="11" t="s">
        <v>12</v>
      </c>
    </row>
    <row r="177" spans="1:9" s="91" customFormat="1" ht="21.75">
      <c r="A177" s="12"/>
      <c r="B177" s="13"/>
      <c r="C177" s="14" t="s">
        <v>13</v>
      </c>
      <c r="D177" s="14" t="s">
        <v>14</v>
      </c>
      <c r="E177" s="12"/>
      <c r="F177" s="15" t="s">
        <v>15</v>
      </c>
      <c r="G177" s="15" t="s">
        <v>16</v>
      </c>
      <c r="H177" s="12" t="s">
        <v>17</v>
      </c>
      <c r="I177" s="16" t="s">
        <v>18</v>
      </c>
    </row>
    <row r="178" spans="1:9" s="91" customFormat="1" ht="21.75">
      <c r="A178" s="17" t="s">
        <v>19</v>
      </c>
      <c r="B178" s="18" t="s">
        <v>20</v>
      </c>
      <c r="C178" s="19" t="s">
        <v>21</v>
      </c>
      <c r="D178" s="19" t="s">
        <v>22</v>
      </c>
      <c r="E178" s="20" t="s">
        <v>23</v>
      </c>
      <c r="F178" s="20" t="s">
        <v>24</v>
      </c>
      <c r="G178" s="20" t="s">
        <v>25</v>
      </c>
      <c r="H178" s="20" t="s">
        <v>26</v>
      </c>
      <c r="I178" s="17" t="s">
        <v>27</v>
      </c>
    </row>
    <row r="179" spans="1:9">
      <c r="A179" s="45">
        <v>1</v>
      </c>
      <c r="B179" s="22" t="s">
        <v>237</v>
      </c>
      <c r="C179" s="219">
        <v>1000</v>
      </c>
      <c r="D179" s="219">
        <f>C179</f>
        <v>1000</v>
      </c>
      <c r="E179" s="221" t="s">
        <v>29</v>
      </c>
      <c r="F179" s="47" t="s">
        <v>238</v>
      </c>
      <c r="G179" s="47" t="str">
        <f>F179</f>
        <v>นายสงคราม คนสอน</v>
      </c>
      <c r="H179" s="48" t="s">
        <v>31</v>
      </c>
      <c r="I179" s="49" t="s">
        <v>239</v>
      </c>
    </row>
    <row r="180" spans="1:9">
      <c r="A180" s="50"/>
      <c r="B180" s="26" t="s">
        <v>240</v>
      </c>
      <c r="C180" s="220"/>
      <c r="D180" s="220"/>
      <c r="E180" s="222"/>
      <c r="F180" s="52">
        <f>D179</f>
        <v>1000</v>
      </c>
      <c r="G180" s="52">
        <f>F180</f>
        <v>1000</v>
      </c>
      <c r="H180" s="53" t="s">
        <v>34</v>
      </c>
      <c r="I180" s="54" t="s">
        <v>241</v>
      </c>
    </row>
    <row r="181" spans="1:9" ht="24">
      <c r="A181" s="45">
        <v>2</v>
      </c>
      <c r="B181" s="119" t="s">
        <v>242</v>
      </c>
      <c r="C181" s="219">
        <v>6576</v>
      </c>
      <c r="D181" s="219">
        <f>C181</f>
        <v>6576</v>
      </c>
      <c r="E181" s="221" t="s">
        <v>29</v>
      </c>
      <c r="F181" s="47" t="s">
        <v>243</v>
      </c>
      <c r="G181" s="47" t="str">
        <f t="shared" ref="G181:G198" si="2">F181</f>
        <v>ร้านธนภัทรดีไซน์</v>
      </c>
      <c r="H181" s="48" t="s">
        <v>31</v>
      </c>
      <c r="I181" s="49" t="s">
        <v>244</v>
      </c>
    </row>
    <row r="182" spans="1:9">
      <c r="A182" s="55"/>
      <c r="B182" s="26" t="s">
        <v>245</v>
      </c>
      <c r="C182" s="220"/>
      <c r="D182" s="220"/>
      <c r="E182" s="222"/>
      <c r="F182" s="52">
        <f>D181</f>
        <v>6576</v>
      </c>
      <c r="G182" s="52">
        <f t="shared" si="2"/>
        <v>6576</v>
      </c>
      <c r="H182" s="53" t="s">
        <v>34</v>
      </c>
      <c r="I182" s="54" t="s">
        <v>246</v>
      </c>
    </row>
    <row r="183" spans="1:9">
      <c r="A183" s="45">
        <v>3</v>
      </c>
      <c r="B183" s="22" t="s">
        <v>247</v>
      </c>
      <c r="C183" s="219">
        <v>16000</v>
      </c>
      <c r="D183" s="219">
        <f>C183</f>
        <v>16000</v>
      </c>
      <c r="E183" s="221" t="s">
        <v>29</v>
      </c>
      <c r="F183" s="47" t="s">
        <v>248</v>
      </c>
      <c r="G183" s="56" t="str">
        <f t="shared" si="2"/>
        <v>ร้านเลือกตั้งอุบล</v>
      </c>
      <c r="H183" s="48" t="s">
        <v>31</v>
      </c>
      <c r="I183" s="49" t="s">
        <v>249</v>
      </c>
    </row>
    <row r="184" spans="1:9">
      <c r="A184" s="55"/>
      <c r="B184" s="26" t="s">
        <v>250</v>
      </c>
      <c r="C184" s="220"/>
      <c r="D184" s="220"/>
      <c r="E184" s="222"/>
      <c r="F184" s="52">
        <f>D183</f>
        <v>16000</v>
      </c>
      <c r="G184" s="52">
        <f t="shared" si="2"/>
        <v>16000</v>
      </c>
      <c r="H184" s="53" t="s">
        <v>34</v>
      </c>
      <c r="I184" s="54" t="s">
        <v>251</v>
      </c>
    </row>
    <row r="185" spans="1:9">
      <c r="A185" s="45">
        <v>4</v>
      </c>
      <c r="B185" s="22" t="s">
        <v>252</v>
      </c>
      <c r="C185" s="219">
        <v>29494</v>
      </c>
      <c r="D185" s="219">
        <f>C185</f>
        <v>29494</v>
      </c>
      <c r="E185" s="221" t="s">
        <v>29</v>
      </c>
      <c r="F185" s="47" t="s">
        <v>217</v>
      </c>
      <c r="G185" s="57" t="str">
        <f t="shared" si="2"/>
        <v>หจก.ครอบจักรวาล ซัพพลาย</v>
      </c>
      <c r="H185" s="48" t="s">
        <v>31</v>
      </c>
      <c r="I185" s="49" t="s">
        <v>253</v>
      </c>
    </row>
    <row r="186" spans="1:9">
      <c r="A186" s="55"/>
      <c r="B186" s="26" t="s">
        <v>254</v>
      </c>
      <c r="C186" s="220"/>
      <c r="D186" s="220"/>
      <c r="E186" s="222"/>
      <c r="F186" s="52">
        <f>D185</f>
        <v>29494</v>
      </c>
      <c r="G186" s="52">
        <f t="shared" si="2"/>
        <v>29494</v>
      </c>
      <c r="H186" s="53" t="s">
        <v>34</v>
      </c>
      <c r="I186" s="54" t="s">
        <v>255</v>
      </c>
    </row>
    <row r="187" spans="1:9">
      <c r="A187" s="45">
        <v>5</v>
      </c>
      <c r="B187" s="22" t="s">
        <v>256</v>
      </c>
      <c r="C187" s="219">
        <v>32789</v>
      </c>
      <c r="D187" s="219">
        <f>C187</f>
        <v>32789</v>
      </c>
      <c r="E187" s="221" t="s">
        <v>29</v>
      </c>
      <c r="F187" s="47" t="s">
        <v>221</v>
      </c>
      <c r="G187" s="57" t="str">
        <f t="shared" si="2"/>
        <v>บ.วีแอนด์พีมอเตอร์เซลล์ จำกัด</v>
      </c>
      <c r="H187" s="48" t="s">
        <v>31</v>
      </c>
      <c r="I187" s="49" t="s">
        <v>257</v>
      </c>
    </row>
    <row r="188" spans="1:9">
      <c r="A188" s="55"/>
      <c r="B188" s="26" t="s">
        <v>258</v>
      </c>
      <c r="C188" s="220"/>
      <c r="D188" s="220"/>
      <c r="E188" s="222"/>
      <c r="F188" s="52">
        <f>D187</f>
        <v>32789</v>
      </c>
      <c r="G188" s="52">
        <f t="shared" si="2"/>
        <v>32789</v>
      </c>
      <c r="H188" s="53" t="s">
        <v>34</v>
      </c>
      <c r="I188" s="54" t="s">
        <v>255</v>
      </c>
    </row>
    <row r="189" spans="1:9">
      <c r="A189" s="45">
        <v>6</v>
      </c>
      <c r="B189" s="22" t="s">
        <v>259</v>
      </c>
      <c r="C189" s="219">
        <v>4000</v>
      </c>
      <c r="D189" s="219">
        <f>C189</f>
        <v>4000</v>
      </c>
      <c r="E189" s="221" t="s">
        <v>29</v>
      </c>
      <c r="F189" s="47" t="s">
        <v>260</v>
      </c>
      <c r="G189" s="57" t="str">
        <f t="shared" si="2"/>
        <v>มยุรีการค้า</v>
      </c>
      <c r="H189" s="48" t="s">
        <v>31</v>
      </c>
      <c r="I189" s="49" t="s">
        <v>261</v>
      </c>
    </row>
    <row r="190" spans="1:9">
      <c r="A190" s="50"/>
      <c r="B190" s="26" t="s">
        <v>262</v>
      </c>
      <c r="C190" s="220"/>
      <c r="D190" s="220"/>
      <c r="E190" s="222"/>
      <c r="F190" s="52">
        <f>D189</f>
        <v>4000</v>
      </c>
      <c r="G190" s="52">
        <f t="shared" si="2"/>
        <v>4000</v>
      </c>
      <c r="H190" s="53" t="s">
        <v>34</v>
      </c>
      <c r="I190" s="54" t="s">
        <v>263</v>
      </c>
    </row>
    <row r="191" spans="1:9">
      <c r="A191" s="45">
        <v>7</v>
      </c>
      <c r="B191" s="22" t="s">
        <v>264</v>
      </c>
      <c r="C191" s="219">
        <v>6120</v>
      </c>
      <c r="D191" s="219">
        <f>C191</f>
        <v>6120</v>
      </c>
      <c r="E191" s="221" t="s">
        <v>29</v>
      </c>
      <c r="F191" s="47" t="s">
        <v>127</v>
      </c>
      <c r="G191" s="57" t="str">
        <f t="shared" si="2"/>
        <v>ร้านป้าย 2014</v>
      </c>
      <c r="H191" s="48" t="s">
        <v>31</v>
      </c>
      <c r="I191" s="49" t="s">
        <v>265</v>
      </c>
    </row>
    <row r="192" spans="1:9">
      <c r="A192" s="50"/>
      <c r="B192" s="26" t="s">
        <v>266</v>
      </c>
      <c r="C192" s="220"/>
      <c r="D192" s="220"/>
      <c r="E192" s="222"/>
      <c r="F192" s="52">
        <f>D191</f>
        <v>6120</v>
      </c>
      <c r="G192" s="52">
        <f t="shared" si="2"/>
        <v>6120</v>
      </c>
      <c r="H192" s="53" t="s">
        <v>34</v>
      </c>
      <c r="I192" s="54" t="s">
        <v>263</v>
      </c>
    </row>
    <row r="193" spans="1:9">
      <c r="A193" s="149"/>
      <c r="B193" s="145"/>
      <c r="C193" s="147"/>
      <c r="D193" s="147"/>
      <c r="E193" s="149"/>
      <c r="F193" s="150"/>
      <c r="G193" s="150"/>
      <c r="H193" s="66"/>
      <c r="I193" s="89"/>
    </row>
    <row r="194" spans="1:9">
      <c r="A194" s="142"/>
      <c r="B194" s="146"/>
      <c r="C194" s="148"/>
      <c r="D194" s="148"/>
      <c r="E194" s="142"/>
      <c r="F194" s="59"/>
      <c r="G194" s="59"/>
      <c r="H194" s="151"/>
      <c r="I194" s="141"/>
    </row>
    <row r="195" spans="1:9">
      <c r="A195" s="45">
        <v>8</v>
      </c>
      <c r="B195" s="22" t="s">
        <v>267</v>
      </c>
      <c r="C195" s="219">
        <v>235000</v>
      </c>
      <c r="D195" s="219">
        <f>C195</f>
        <v>235000</v>
      </c>
      <c r="E195" s="221" t="s">
        <v>29</v>
      </c>
      <c r="F195" s="47" t="s">
        <v>268</v>
      </c>
      <c r="G195" s="57" t="str">
        <f t="shared" si="2"/>
        <v>บริษัท ช.ทรัพย์ทวียิ่ง จำกัด</v>
      </c>
      <c r="H195" s="48" t="s">
        <v>31</v>
      </c>
      <c r="I195" s="49" t="s">
        <v>269</v>
      </c>
    </row>
    <row r="196" spans="1:9">
      <c r="A196" s="55"/>
      <c r="B196" s="26"/>
      <c r="C196" s="220"/>
      <c r="D196" s="220"/>
      <c r="E196" s="222"/>
      <c r="F196" s="52">
        <f>D195</f>
        <v>235000</v>
      </c>
      <c r="G196" s="52">
        <f t="shared" si="2"/>
        <v>235000</v>
      </c>
      <c r="H196" s="53" t="s">
        <v>34</v>
      </c>
      <c r="I196" s="54" t="s">
        <v>270</v>
      </c>
    </row>
    <row r="197" spans="1:9">
      <c r="A197" s="45">
        <v>9</v>
      </c>
      <c r="B197" s="22" t="s">
        <v>271</v>
      </c>
      <c r="C197" s="219">
        <v>235000</v>
      </c>
      <c r="D197" s="219">
        <f>C197</f>
        <v>235000</v>
      </c>
      <c r="E197" s="221" t="s">
        <v>29</v>
      </c>
      <c r="F197" s="47" t="s">
        <v>268</v>
      </c>
      <c r="G197" s="57" t="str">
        <f t="shared" si="2"/>
        <v>บริษัท ช.ทรัพย์ทวียิ่ง จำกัด</v>
      </c>
      <c r="H197" s="48" t="s">
        <v>31</v>
      </c>
      <c r="I197" s="49" t="s">
        <v>106</v>
      </c>
    </row>
    <row r="198" spans="1:9">
      <c r="A198" s="55"/>
      <c r="B198" s="26"/>
      <c r="C198" s="220"/>
      <c r="D198" s="220"/>
      <c r="E198" s="222"/>
      <c r="F198" s="52">
        <f>D197</f>
        <v>235000</v>
      </c>
      <c r="G198" s="52">
        <f t="shared" si="2"/>
        <v>235000</v>
      </c>
      <c r="H198" s="53" t="s">
        <v>34</v>
      </c>
      <c r="I198" s="54" t="s">
        <v>272</v>
      </c>
    </row>
    <row r="199" spans="1:9" ht="24" thickBot="1">
      <c r="A199" s="61"/>
      <c r="B199" s="62" t="s">
        <v>82</v>
      </c>
      <c r="C199" s="63">
        <f>SUM(C179:C198)</f>
        <v>565979</v>
      </c>
      <c r="D199" s="63">
        <f>SUM(D179:D198)</f>
        <v>565979</v>
      </c>
      <c r="E199" s="64"/>
      <c r="F199" s="65"/>
      <c r="G199" s="65"/>
      <c r="H199" s="66"/>
      <c r="I199" s="89"/>
    </row>
    <row r="200" spans="1:9" ht="24" thickTop="1"/>
    <row r="217" spans="1:9">
      <c r="A217" s="1"/>
      <c r="B217" s="2"/>
      <c r="C217" s="3"/>
      <c r="D217" s="4"/>
      <c r="E217" s="1"/>
      <c r="F217" s="5"/>
      <c r="G217" s="5"/>
      <c r="H217" s="230" t="s">
        <v>0</v>
      </c>
      <c r="I217" s="230"/>
    </row>
    <row r="218" spans="1:9">
      <c r="A218" s="215" t="s">
        <v>273</v>
      </c>
      <c r="B218" s="215"/>
      <c r="C218" s="215"/>
      <c r="D218" s="215"/>
      <c r="E218" s="215"/>
      <c r="F218" s="215"/>
      <c r="G218" s="215"/>
      <c r="H218" s="215"/>
      <c r="I218" s="215"/>
    </row>
    <row r="219" spans="1:9">
      <c r="A219" s="216" t="s">
        <v>2</v>
      </c>
      <c r="B219" s="216"/>
      <c r="C219" s="216"/>
      <c r="D219" s="216"/>
      <c r="E219" s="216"/>
      <c r="F219" s="216"/>
      <c r="G219" s="216"/>
      <c r="H219" s="216"/>
      <c r="I219" s="216"/>
    </row>
    <row r="220" spans="1:9">
      <c r="A220" s="216" t="s">
        <v>274</v>
      </c>
      <c r="B220" s="216"/>
      <c r="C220" s="216"/>
      <c r="D220" s="216"/>
      <c r="E220" s="216"/>
      <c r="F220" s="216"/>
      <c r="G220" s="216"/>
      <c r="H220" s="216"/>
      <c r="I220" s="216"/>
    </row>
    <row r="221" spans="1:9">
      <c r="A221" s="218"/>
      <c r="B221" s="218"/>
      <c r="C221" s="218"/>
      <c r="D221" s="218"/>
      <c r="E221" s="218"/>
      <c r="F221" s="218"/>
      <c r="G221" s="218"/>
      <c r="H221" s="218"/>
      <c r="I221" s="218"/>
    </row>
    <row r="222" spans="1:9">
      <c r="A222" s="6" t="s">
        <v>4</v>
      </c>
      <c r="B222" s="7" t="s">
        <v>5</v>
      </c>
      <c r="C222" s="8" t="s">
        <v>6</v>
      </c>
      <c r="D222" s="9" t="s">
        <v>7</v>
      </c>
      <c r="E222" s="6" t="s">
        <v>8</v>
      </c>
      <c r="F222" s="10" t="s">
        <v>9</v>
      </c>
      <c r="G222" s="10" t="s">
        <v>10</v>
      </c>
      <c r="H222" s="6" t="s">
        <v>11</v>
      </c>
      <c r="I222" s="11" t="s">
        <v>12</v>
      </c>
    </row>
    <row r="223" spans="1:9">
      <c r="A223" s="12"/>
      <c r="B223" s="13"/>
      <c r="C223" s="14" t="s">
        <v>13</v>
      </c>
      <c r="D223" s="14" t="s">
        <v>14</v>
      </c>
      <c r="E223" s="12"/>
      <c r="F223" s="15" t="s">
        <v>15</v>
      </c>
      <c r="G223" s="15" t="s">
        <v>16</v>
      </c>
      <c r="H223" s="12" t="s">
        <v>17</v>
      </c>
      <c r="I223" s="16" t="s">
        <v>18</v>
      </c>
    </row>
    <row r="224" spans="1:9">
      <c r="A224" s="17" t="s">
        <v>19</v>
      </c>
      <c r="B224" s="18" t="s">
        <v>20</v>
      </c>
      <c r="C224" s="19" t="s">
        <v>21</v>
      </c>
      <c r="D224" s="19" t="s">
        <v>22</v>
      </c>
      <c r="E224" s="20" t="s">
        <v>23</v>
      </c>
      <c r="F224" s="20" t="s">
        <v>24</v>
      </c>
      <c r="G224" s="20" t="s">
        <v>25</v>
      </c>
      <c r="H224" s="20" t="s">
        <v>26</v>
      </c>
      <c r="I224" s="17" t="s">
        <v>27</v>
      </c>
    </row>
    <row r="225" spans="1:9">
      <c r="A225" s="21">
        <v>1</v>
      </c>
      <c r="B225" s="22" t="s">
        <v>275</v>
      </c>
      <c r="C225" s="224">
        <v>27340</v>
      </c>
      <c r="D225" s="224">
        <f>C225</f>
        <v>27340</v>
      </c>
      <c r="E225" s="226" t="s">
        <v>29</v>
      </c>
      <c r="F225" s="23" t="s">
        <v>276</v>
      </c>
      <c r="G225" s="23" t="str">
        <f>F225</f>
        <v>ร้านวีระวิทยุ</v>
      </c>
      <c r="H225" s="24" t="s">
        <v>31</v>
      </c>
      <c r="I225" s="72" t="s">
        <v>277</v>
      </c>
    </row>
    <row r="226" spans="1:9">
      <c r="A226" s="25"/>
      <c r="B226" s="26" t="s">
        <v>278</v>
      </c>
      <c r="C226" s="225"/>
      <c r="D226" s="225"/>
      <c r="E226" s="227"/>
      <c r="F226" s="27">
        <f>D225</f>
        <v>27340</v>
      </c>
      <c r="G226" s="27">
        <f>F226</f>
        <v>27340</v>
      </c>
      <c r="H226" s="28" t="s">
        <v>34</v>
      </c>
      <c r="I226" s="80" t="s">
        <v>279</v>
      </c>
    </row>
    <row r="227" spans="1:9">
      <c r="A227" s="21">
        <v>2</v>
      </c>
      <c r="B227" s="22" t="s">
        <v>280</v>
      </c>
      <c r="C227" s="224">
        <v>10000</v>
      </c>
      <c r="D227" s="224">
        <f>C227</f>
        <v>10000</v>
      </c>
      <c r="E227" s="226" t="s">
        <v>29</v>
      </c>
      <c r="F227" s="23" t="s">
        <v>281</v>
      </c>
      <c r="G227" s="23" t="str">
        <f t="shared" ref="G227:G276" si="3">F227</f>
        <v>ช.ชัยดีเจริญ</v>
      </c>
      <c r="H227" s="24" t="s">
        <v>31</v>
      </c>
      <c r="I227" s="72" t="s">
        <v>282</v>
      </c>
    </row>
    <row r="228" spans="1:9">
      <c r="A228" s="29"/>
      <c r="B228" s="26" t="s">
        <v>283</v>
      </c>
      <c r="C228" s="225"/>
      <c r="D228" s="225"/>
      <c r="E228" s="227"/>
      <c r="F228" s="27">
        <f>D227</f>
        <v>10000</v>
      </c>
      <c r="G228" s="27">
        <f t="shared" si="3"/>
        <v>10000</v>
      </c>
      <c r="H228" s="28" t="s">
        <v>34</v>
      </c>
      <c r="I228" s="80" t="s">
        <v>279</v>
      </c>
    </row>
    <row r="229" spans="1:9">
      <c r="A229" s="21">
        <v>3</v>
      </c>
      <c r="B229" s="22" t="s">
        <v>284</v>
      </c>
      <c r="C229" s="224">
        <v>3500</v>
      </c>
      <c r="D229" s="224">
        <f>C229</f>
        <v>3500</v>
      </c>
      <c r="E229" s="226" t="s">
        <v>29</v>
      </c>
      <c r="F229" s="23" t="s">
        <v>285</v>
      </c>
      <c r="G229" s="30" t="str">
        <f t="shared" si="3"/>
        <v>ร้านถุงเงิน</v>
      </c>
      <c r="H229" s="24" t="s">
        <v>31</v>
      </c>
      <c r="I229" s="72" t="s">
        <v>286</v>
      </c>
    </row>
    <row r="230" spans="1:9">
      <c r="A230" s="29"/>
      <c r="B230" s="26" t="s">
        <v>287</v>
      </c>
      <c r="C230" s="225"/>
      <c r="D230" s="225"/>
      <c r="E230" s="227"/>
      <c r="F230" s="27">
        <f>D229</f>
        <v>3500</v>
      </c>
      <c r="G230" s="27">
        <f t="shared" si="3"/>
        <v>3500</v>
      </c>
      <c r="H230" s="28" t="s">
        <v>34</v>
      </c>
      <c r="I230" s="80" t="s">
        <v>288</v>
      </c>
    </row>
    <row r="231" spans="1:9">
      <c r="A231" s="21">
        <v>4</v>
      </c>
      <c r="B231" s="22" t="s">
        <v>289</v>
      </c>
      <c r="C231" s="224">
        <v>15800</v>
      </c>
      <c r="D231" s="224">
        <f>C231</f>
        <v>15800</v>
      </c>
      <c r="E231" s="226" t="s">
        <v>29</v>
      </c>
      <c r="F231" s="23" t="s">
        <v>285</v>
      </c>
      <c r="G231" s="31" t="str">
        <f t="shared" si="3"/>
        <v>ร้านถุงเงิน</v>
      </c>
      <c r="H231" s="24" t="s">
        <v>31</v>
      </c>
      <c r="I231" s="72" t="s">
        <v>290</v>
      </c>
    </row>
    <row r="232" spans="1:9">
      <c r="A232" s="29"/>
      <c r="B232" s="26" t="s">
        <v>124</v>
      </c>
      <c r="C232" s="225"/>
      <c r="D232" s="225"/>
      <c r="E232" s="227"/>
      <c r="F232" s="27">
        <f>D231</f>
        <v>15800</v>
      </c>
      <c r="G232" s="27">
        <f t="shared" si="3"/>
        <v>15800</v>
      </c>
      <c r="H232" s="28" t="s">
        <v>34</v>
      </c>
      <c r="I232" s="80" t="s">
        <v>288</v>
      </c>
    </row>
    <row r="233" spans="1:9">
      <c r="A233" s="21">
        <v>5</v>
      </c>
      <c r="B233" s="22" t="s">
        <v>291</v>
      </c>
      <c r="C233" s="224">
        <v>26000</v>
      </c>
      <c r="D233" s="224">
        <f>C233</f>
        <v>26000</v>
      </c>
      <c r="E233" s="226" t="s">
        <v>29</v>
      </c>
      <c r="F233" s="23" t="s">
        <v>285</v>
      </c>
      <c r="G233" s="31" t="str">
        <f t="shared" si="3"/>
        <v>ร้านถุงเงิน</v>
      </c>
      <c r="H233" s="24" t="s">
        <v>31</v>
      </c>
      <c r="I233" s="72" t="s">
        <v>292</v>
      </c>
    </row>
    <row r="234" spans="1:9">
      <c r="A234" s="29"/>
      <c r="B234" s="26" t="s">
        <v>293</v>
      </c>
      <c r="C234" s="225"/>
      <c r="D234" s="225"/>
      <c r="E234" s="227"/>
      <c r="F234" s="27">
        <f>D233</f>
        <v>26000</v>
      </c>
      <c r="G234" s="27">
        <f t="shared" si="3"/>
        <v>26000</v>
      </c>
      <c r="H234" s="28" t="s">
        <v>34</v>
      </c>
      <c r="I234" s="80" t="s">
        <v>288</v>
      </c>
    </row>
    <row r="235" spans="1:9">
      <c r="A235" s="21">
        <v>6</v>
      </c>
      <c r="B235" s="22" t="s">
        <v>294</v>
      </c>
      <c r="C235" s="224">
        <v>10600</v>
      </c>
      <c r="D235" s="224">
        <f>C235</f>
        <v>10600</v>
      </c>
      <c r="E235" s="226" t="s">
        <v>29</v>
      </c>
      <c r="F235" s="23" t="s">
        <v>285</v>
      </c>
      <c r="G235" s="31" t="str">
        <f t="shared" si="3"/>
        <v>ร้านถุงเงิน</v>
      </c>
      <c r="H235" s="24" t="s">
        <v>31</v>
      </c>
      <c r="I235" s="72" t="s">
        <v>295</v>
      </c>
    </row>
    <row r="236" spans="1:9">
      <c r="A236" s="25"/>
      <c r="B236" s="26" t="s">
        <v>296</v>
      </c>
      <c r="C236" s="225"/>
      <c r="D236" s="225"/>
      <c r="E236" s="227"/>
      <c r="F236" s="27">
        <f>D235</f>
        <v>10600</v>
      </c>
      <c r="G236" s="27">
        <f t="shared" si="3"/>
        <v>10600</v>
      </c>
      <c r="H236" s="28" t="s">
        <v>34</v>
      </c>
      <c r="I236" s="80" t="s">
        <v>288</v>
      </c>
    </row>
    <row r="237" spans="1:9">
      <c r="A237" s="152"/>
      <c r="B237" s="145"/>
      <c r="C237" s="154"/>
      <c r="D237" s="154"/>
      <c r="E237" s="152"/>
      <c r="F237" s="156"/>
      <c r="G237" s="156"/>
      <c r="H237" s="43"/>
      <c r="I237" s="104"/>
    </row>
    <row r="238" spans="1:9">
      <c r="A238" s="153"/>
      <c r="B238" s="146"/>
      <c r="C238" s="155"/>
      <c r="D238" s="155"/>
      <c r="E238" s="153"/>
      <c r="F238" s="35"/>
      <c r="G238" s="35"/>
      <c r="H238" s="157"/>
      <c r="I238" s="115"/>
    </row>
    <row r="239" spans="1:9">
      <c r="A239" s="21">
        <v>7</v>
      </c>
      <c r="B239" s="22" t="s">
        <v>297</v>
      </c>
      <c r="C239" s="224">
        <v>8900</v>
      </c>
      <c r="D239" s="224">
        <f>C239</f>
        <v>8900</v>
      </c>
      <c r="E239" s="226" t="s">
        <v>29</v>
      </c>
      <c r="F239" s="31" t="s">
        <v>132</v>
      </c>
      <c r="G239" s="31" t="str">
        <f t="shared" si="3"/>
        <v>บ.ไอคิวเซ้าท์อีสต์โอเออุดรธานีจำกัด</v>
      </c>
      <c r="H239" s="24" t="s">
        <v>31</v>
      </c>
      <c r="I239" s="72" t="s">
        <v>298</v>
      </c>
    </row>
    <row r="240" spans="1:9">
      <c r="A240" s="25"/>
      <c r="B240" s="26" t="s">
        <v>299</v>
      </c>
      <c r="C240" s="225"/>
      <c r="D240" s="225"/>
      <c r="E240" s="227"/>
      <c r="F240" s="27">
        <f>D239</f>
        <v>8900</v>
      </c>
      <c r="G240" s="27">
        <f t="shared" si="3"/>
        <v>8900</v>
      </c>
      <c r="H240" s="28" t="s">
        <v>34</v>
      </c>
      <c r="I240" s="80" t="s">
        <v>300</v>
      </c>
    </row>
    <row r="241" spans="1:9">
      <c r="A241" s="21">
        <v>8</v>
      </c>
      <c r="B241" s="22" t="s">
        <v>301</v>
      </c>
      <c r="C241" s="224">
        <v>29900</v>
      </c>
      <c r="D241" s="224">
        <f>C241</f>
        <v>29900</v>
      </c>
      <c r="E241" s="226" t="s">
        <v>29</v>
      </c>
      <c r="F241" s="31" t="s">
        <v>132</v>
      </c>
      <c r="G241" s="31" t="str">
        <f t="shared" si="3"/>
        <v>บ.ไอคิวเซ้าท์อีสต์โอเออุดรธานีจำกัด</v>
      </c>
      <c r="H241" s="24" t="s">
        <v>31</v>
      </c>
      <c r="I241" s="72" t="s">
        <v>302</v>
      </c>
    </row>
    <row r="242" spans="1:9">
      <c r="A242" s="29"/>
      <c r="B242" s="26" t="s">
        <v>303</v>
      </c>
      <c r="C242" s="225"/>
      <c r="D242" s="225"/>
      <c r="E242" s="227"/>
      <c r="F242" s="27">
        <f>D241</f>
        <v>29900</v>
      </c>
      <c r="G242" s="27">
        <f t="shared" si="3"/>
        <v>29900</v>
      </c>
      <c r="H242" s="28" t="s">
        <v>34</v>
      </c>
      <c r="I242" s="80" t="s">
        <v>300</v>
      </c>
    </row>
    <row r="243" spans="1:9">
      <c r="A243" s="21">
        <v>9</v>
      </c>
      <c r="B243" s="22" t="s">
        <v>304</v>
      </c>
      <c r="C243" s="224">
        <v>24000</v>
      </c>
      <c r="D243" s="224">
        <f>C243</f>
        <v>24000</v>
      </c>
      <c r="E243" s="226" t="s">
        <v>29</v>
      </c>
      <c r="F243" s="31" t="s">
        <v>132</v>
      </c>
      <c r="G243" s="31" t="str">
        <f t="shared" si="3"/>
        <v>บ.ไอคิวเซ้าท์อีสต์โอเออุดรธานีจำกัด</v>
      </c>
      <c r="H243" s="24" t="s">
        <v>31</v>
      </c>
      <c r="I243" s="72" t="s">
        <v>305</v>
      </c>
    </row>
    <row r="244" spans="1:9">
      <c r="A244" s="29"/>
      <c r="B244" s="26" t="s">
        <v>306</v>
      </c>
      <c r="C244" s="225"/>
      <c r="D244" s="225"/>
      <c r="E244" s="227"/>
      <c r="F244" s="27">
        <f>D243</f>
        <v>24000</v>
      </c>
      <c r="G244" s="27">
        <f t="shared" si="3"/>
        <v>24000</v>
      </c>
      <c r="H244" s="28" t="s">
        <v>34</v>
      </c>
      <c r="I244" s="80" t="s">
        <v>300</v>
      </c>
    </row>
    <row r="245" spans="1:9">
      <c r="A245" s="21">
        <v>10</v>
      </c>
      <c r="B245" s="22" t="s">
        <v>307</v>
      </c>
      <c r="C245" s="224">
        <v>8000</v>
      </c>
      <c r="D245" s="224">
        <f>C245</f>
        <v>8000</v>
      </c>
      <c r="E245" s="226" t="s">
        <v>29</v>
      </c>
      <c r="F245" s="31" t="s">
        <v>132</v>
      </c>
      <c r="G245" s="31" t="str">
        <f t="shared" si="3"/>
        <v>บ.ไอคิวเซ้าท์อีสต์โอเออุดรธานีจำกัด</v>
      </c>
      <c r="H245" s="24" t="s">
        <v>31</v>
      </c>
      <c r="I245" s="72" t="s">
        <v>308</v>
      </c>
    </row>
    <row r="246" spans="1:9">
      <c r="A246" s="25"/>
      <c r="B246" s="26" t="s">
        <v>309</v>
      </c>
      <c r="C246" s="225"/>
      <c r="D246" s="225"/>
      <c r="E246" s="227"/>
      <c r="F246" s="27">
        <f>D245</f>
        <v>8000</v>
      </c>
      <c r="G246" s="27">
        <f t="shared" si="3"/>
        <v>8000</v>
      </c>
      <c r="H246" s="28" t="s">
        <v>34</v>
      </c>
      <c r="I246" s="80" t="s">
        <v>300</v>
      </c>
    </row>
    <row r="247" spans="1:9">
      <c r="A247" s="21">
        <v>11</v>
      </c>
      <c r="B247" s="22" t="s">
        <v>304</v>
      </c>
      <c r="C247" s="224">
        <v>24000</v>
      </c>
      <c r="D247" s="224">
        <f>C247</f>
        <v>24000</v>
      </c>
      <c r="E247" s="226" t="s">
        <v>29</v>
      </c>
      <c r="F247" s="31" t="s">
        <v>132</v>
      </c>
      <c r="G247" s="31" t="str">
        <f t="shared" si="3"/>
        <v>บ.ไอคิวเซ้าท์อีสต์โอเออุดรธานีจำกัด</v>
      </c>
      <c r="H247" s="24" t="s">
        <v>31</v>
      </c>
      <c r="I247" s="72" t="s">
        <v>310</v>
      </c>
    </row>
    <row r="248" spans="1:9">
      <c r="A248" s="29"/>
      <c r="B248" s="26" t="s">
        <v>311</v>
      </c>
      <c r="C248" s="225"/>
      <c r="D248" s="225"/>
      <c r="E248" s="227"/>
      <c r="F248" s="27">
        <f>D247</f>
        <v>24000</v>
      </c>
      <c r="G248" s="27">
        <f t="shared" si="3"/>
        <v>24000</v>
      </c>
      <c r="H248" s="28" t="s">
        <v>34</v>
      </c>
      <c r="I248" s="80" t="s">
        <v>312</v>
      </c>
    </row>
    <row r="249" spans="1:9">
      <c r="A249" s="21">
        <v>12</v>
      </c>
      <c r="B249" s="22" t="s">
        <v>307</v>
      </c>
      <c r="C249" s="120">
        <v>8000</v>
      </c>
      <c r="D249" s="120">
        <f>C249</f>
        <v>8000</v>
      </c>
      <c r="E249" s="21" t="s">
        <v>29</v>
      </c>
      <c r="F249" s="31" t="s">
        <v>132</v>
      </c>
      <c r="G249" s="31" t="str">
        <f t="shared" si="3"/>
        <v>บ.ไอคิวเซ้าท์อีสต์โอเออุดรธานีจำกัด</v>
      </c>
      <c r="H249" s="24" t="s">
        <v>31</v>
      </c>
      <c r="I249" s="72" t="s">
        <v>313</v>
      </c>
    </row>
    <row r="250" spans="1:9">
      <c r="A250" s="29"/>
      <c r="B250" s="26" t="s">
        <v>314</v>
      </c>
      <c r="C250" s="121"/>
      <c r="D250" s="121"/>
      <c r="E250" s="25"/>
      <c r="F250" s="27">
        <f>D249</f>
        <v>8000</v>
      </c>
      <c r="G250" s="27">
        <f t="shared" si="3"/>
        <v>8000</v>
      </c>
      <c r="H250" s="28" t="s">
        <v>34</v>
      </c>
      <c r="I250" s="80" t="s">
        <v>312</v>
      </c>
    </row>
    <row r="251" spans="1:9">
      <c r="A251" s="21">
        <v>13</v>
      </c>
      <c r="B251" s="22" t="s">
        <v>315</v>
      </c>
      <c r="C251" s="224">
        <v>25380</v>
      </c>
      <c r="D251" s="224">
        <f>C251</f>
        <v>25380</v>
      </c>
      <c r="E251" s="226" t="s">
        <v>29</v>
      </c>
      <c r="F251" s="31" t="s">
        <v>59</v>
      </c>
      <c r="G251" s="31" t="str">
        <f t="shared" si="3"/>
        <v>หจก.ร้านวิทยาภรณ์</v>
      </c>
      <c r="H251" s="24" t="s">
        <v>31</v>
      </c>
      <c r="I251" s="72" t="s">
        <v>316</v>
      </c>
    </row>
    <row r="252" spans="1:9">
      <c r="A252" s="29"/>
      <c r="B252" s="26" t="s">
        <v>317</v>
      </c>
      <c r="C252" s="225"/>
      <c r="D252" s="225"/>
      <c r="E252" s="227"/>
      <c r="F252" s="27">
        <f>D251</f>
        <v>25380</v>
      </c>
      <c r="G252" s="27">
        <f t="shared" si="3"/>
        <v>25380</v>
      </c>
      <c r="H252" s="28" t="s">
        <v>34</v>
      </c>
      <c r="I252" s="80" t="s">
        <v>318</v>
      </c>
    </row>
    <row r="253" spans="1:9">
      <c r="A253" s="32">
        <v>14</v>
      </c>
      <c r="B253" s="33" t="s">
        <v>319</v>
      </c>
      <c r="C253" s="224">
        <v>2000</v>
      </c>
      <c r="D253" s="224">
        <f>C253</f>
        <v>2000</v>
      </c>
      <c r="E253" s="226" t="s">
        <v>29</v>
      </c>
      <c r="F253" s="23" t="s">
        <v>320</v>
      </c>
      <c r="G253" s="23" t="str">
        <f t="shared" si="3"/>
        <v>นางประยอม ชัยผุ</v>
      </c>
      <c r="H253" s="24" t="s">
        <v>31</v>
      </c>
      <c r="I253" s="72" t="s">
        <v>321</v>
      </c>
    </row>
    <row r="254" spans="1:9">
      <c r="A254" s="25"/>
      <c r="B254" s="26" t="s">
        <v>322</v>
      </c>
      <c r="C254" s="225"/>
      <c r="D254" s="225"/>
      <c r="E254" s="227"/>
      <c r="F254" s="27">
        <f>D253</f>
        <v>2000</v>
      </c>
      <c r="G254" s="27">
        <f t="shared" si="3"/>
        <v>2000</v>
      </c>
      <c r="H254" s="28" t="s">
        <v>34</v>
      </c>
      <c r="I254" s="80" t="s">
        <v>318</v>
      </c>
    </row>
    <row r="255" spans="1:9">
      <c r="A255" s="32">
        <v>15</v>
      </c>
      <c r="B255" s="33" t="s">
        <v>63</v>
      </c>
      <c r="C255" s="122">
        <v>2785</v>
      </c>
      <c r="D255" s="122">
        <f>C255</f>
        <v>2785</v>
      </c>
      <c r="E255" s="226" t="s">
        <v>29</v>
      </c>
      <c r="F255" s="36" t="s">
        <v>59</v>
      </c>
      <c r="G255" s="36" t="str">
        <f>F255</f>
        <v>หจก.ร้านวิทยาภรณ์</v>
      </c>
      <c r="H255" s="24" t="s">
        <v>31</v>
      </c>
      <c r="I255" s="72" t="s">
        <v>323</v>
      </c>
    </row>
    <row r="256" spans="1:9">
      <c r="A256" s="25"/>
      <c r="B256" s="26" t="s">
        <v>324</v>
      </c>
      <c r="C256" s="121"/>
      <c r="D256" s="121"/>
      <c r="E256" s="227"/>
      <c r="F256" s="27">
        <f>D255</f>
        <v>2785</v>
      </c>
      <c r="G256" s="27">
        <f>F256</f>
        <v>2785</v>
      </c>
      <c r="H256" s="28" t="s">
        <v>34</v>
      </c>
      <c r="I256" s="80" t="s">
        <v>325</v>
      </c>
    </row>
    <row r="257" spans="1:9">
      <c r="A257" s="32">
        <v>16</v>
      </c>
      <c r="B257" s="33" t="s">
        <v>326</v>
      </c>
      <c r="C257" s="122">
        <v>30000</v>
      </c>
      <c r="D257" s="122">
        <f>C257</f>
        <v>30000</v>
      </c>
      <c r="E257" s="226" t="s">
        <v>29</v>
      </c>
      <c r="F257" s="36" t="s">
        <v>327</v>
      </c>
      <c r="G257" s="36" t="str">
        <f>F257</f>
        <v>นางสาวชรินรัตน์ ขันลุย</v>
      </c>
      <c r="H257" s="24" t="s">
        <v>31</v>
      </c>
      <c r="I257" s="72" t="s">
        <v>328</v>
      </c>
    </row>
    <row r="258" spans="1:9">
      <c r="A258" s="25"/>
      <c r="B258" s="26" t="s">
        <v>329</v>
      </c>
      <c r="C258" s="121"/>
      <c r="D258" s="121"/>
      <c r="E258" s="227"/>
      <c r="F258" s="27">
        <f>D257</f>
        <v>30000</v>
      </c>
      <c r="G258" s="27">
        <f>F258</f>
        <v>30000</v>
      </c>
      <c r="H258" s="28" t="s">
        <v>34</v>
      </c>
      <c r="I258" s="80" t="s">
        <v>325</v>
      </c>
    </row>
    <row r="259" spans="1:9">
      <c r="A259" s="152"/>
      <c r="B259" s="158"/>
      <c r="C259" s="159"/>
      <c r="D259" s="159"/>
      <c r="E259" s="160"/>
      <c r="F259" s="34"/>
      <c r="G259" s="34"/>
      <c r="H259" s="43"/>
      <c r="I259" s="104"/>
    </row>
    <row r="260" spans="1:9">
      <c r="A260" s="153"/>
      <c r="B260" s="146"/>
      <c r="C260" s="155"/>
      <c r="D260" s="155"/>
      <c r="E260" s="153"/>
      <c r="F260" s="35"/>
      <c r="G260" s="35"/>
      <c r="H260" s="157"/>
      <c r="I260" s="115"/>
    </row>
    <row r="261" spans="1:9">
      <c r="A261" s="32">
        <v>17</v>
      </c>
      <c r="B261" s="33" t="s">
        <v>330</v>
      </c>
      <c r="C261" s="224">
        <v>30000</v>
      </c>
      <c r="D261" s="224">
        <f>C261</f>
        <v>30000</v>
      </c>
      <c r="E261" s="226" t="s">
        <v>29</v>
      </c>
      <c r="F261" s="23" t="s">
        <v>331</v>
      </c>
      <c r="G261" s="23" t="str">
        <f>F261</f>
        <v>นายสมบัตร สาสิงห์</v>
      </c>
      <c r="H261" s="24" t="s">
        <v>31</v>
      </c>
      <c r="I261" s="72" t="s">
        <v>332</v>
      </c>
    </row>
    <row r="262" spans="1:9">
      <c r="A262" s="25"/>
      <c r="B262" s="26" t="s">
        <v>333</v>
      </c>
      <c r="C262" s="225"/>
      <c r="D262" s="225"/>
      <c r="E262" s="227"/>
      <c r="F262" s="27">
        <f>D261</f>
        <v>30000</v>
      </c>
      <c r="G262" s="27">
        <f t="shared" si="3"/>
        <v>30000</v>
      </c>
      <c r="H262" s="28" t="s">
        <v>34</v>
      </c>
      <c r="I262" s="80" t="s">
        <v>334</v>
      </c>
    </row>
    <row r="263" spans="1:9">
      <c r="A263" s="32">
        <v>18</v>
      </c>
      <c r="B263" s="33" t="s">
        <v>335</v>
      </c>
      <c r="C263" s="122">
        <v>90300</v>
      </c>
      <c r="D263" s="122">
        <f>C263</f>
        <v>90300</v>
      </c>
      <c r="E263" s="226" t="s">
        <v>29</v>
      </c>
      <c r="F263" s="36" t="s">
        <v>336</v>
      </c>
      <c r="G263" s="34" t="str">
        <f t="shared" si="3"/>
        <v>หจก.ครอบจักรวาลซัพพลาย</v>
      </c>
      <c r="H263" s="24" t="s">
        <v>31</v>
      </c>
      <c r="I263" s="72" t="s">
        <v>337</v>
      </c>
    </row>
    <row r="264" spans="1:9">
      <c r="A264" s="25"/>
      <c r="B264" s="26" t="s">
        <v>338</v>
      </c>
      <c r="C264" s="121"/>
      <c r="D264" s="121"/>
      <c r="E264" s="227"/>
      <c r="F264" s="27">
        <f>D263</f>
        <v>90300</v>
      </c>
      <c r="G264" s="35">
        <f t="shared" si="3"/>
        <v>90300</v>
      </c>
      <c r="H264" s="28" t="s">
        <v>34</v>
      </c>
      <c r="I264" s="80" t="s">
        <v>334</v>
      </c>
    </row>
    <row r="265" spans="1:9">
      <c r="A265" s="32">
        <v>19</v>
      </c>
      <c r="B265" s="33" t="s">
        <v>339</v>
      </c>
      <c r="C265" s="122">
        <v>5800</v>
      </c>
      <c r="D265" s="122">
        <f>C265</f>
        <v>5800</v>
      </c>
      <c r="E265" s="226" t="s">
        <v>29</v>
      </c>
      <c r="F265" s="36" t="s">
        <v>340</v>
      </c>
      <c r="G265" s="123" t="str">
        <f t="shared" si="3"/>
        <v>ร้านรวมทรัพย์</v>
      </c>
      <c r="H265" s="24" t="s">
        <v>31</v>
      </c>
      <c r="I265" s="72" t="s">
        <v>341</v>
      </c>
    </row>
    <row r="266" spans="1:9">
      <c r="A266" s="25"/>
      <c r="B266" s="26" t="s">
        <v>342</v>
      </c>
      <c r="C266" s="121"/>
      <c r="D266" s="121"/>
      <c r="E266" s="227"/>
      <c r="F266" s="27">
        <f>D265</f>
        <v>5800</v>
      </c>
      <c r="G266" s="35">
        <f t="shared" si="3"/>
        <v>5800</v>
      </c>
      <c r="H266" s="28" t="s">
        <v>34</v>
      </c>
      <c r="I266" s="80" t="s">
        <v>343</v>
      </c>
    </row>
    <row r="267" spans="1:9">
      <c r="A267" s="32">
        <v>20</v>
      </c>
      <c r="B267" s="33" t="s">
        <v>344</v>
      </c>
      <c r="C267" s="122">
        <v>7000</v>
      </c>
      <c r="D267" s="122">
        <f>C267</f>
        <v>7000</v>
      </c>
      <c r="E267" s="226" t="s">
        <v>29</v>
      </c>
      <c r="F267" s="36" t="s">
        <v>345</v>
      </c>
      <c r="G267" s="123" t="str">
        <f t="shared" si="3"/>
        <v>ร้านอิศราซัพพลาย</v>
      </c>
      <c r="H267" s="24" t="s">
        <v>31</v>
      </c>
      <c r="I267" s="72" t="s">
        <v>346</v>
      </c>
    </row>
    <row r="268" spans="1:9">
      <c r="A268" s="25"/>
      <c r="B268" s="26" t="s">
        <v>347</v>
      </c>
      <c r="C268" s="121"/>
      <c r="D268" s="121"/>
      <c r="E268" s="227"/>
      <c r="F268" s="27">
        <f>D267</f>
        <v>7000</v>
      </c>
      <c r="G268" s="35">
        <f t="shared" si="3"/>
        <v>7000</v>
      </c>
      <c r="H268" s="28" t="s">
        <v>34</v>
      </c>
      <c r="I268" s="80" t="s">
        <v>343</v>
      </c>
    </row>
    <row r="269" spans="1:9">
      <c r="A269" s="32">
        <v>21</v>
      </c>
      <c r="B269" s="33" t="s">
        <v>348</v>
      </c>
      <c r="C269" s="122">
        <v>21200</v>
      </c>
      <c r="D269" s="122">
        <f>C269</f>
        <v>21200</v>
      </c>
      <c r="E269" s="226" t="s">
        <v>29</v>
      </c>
      <c r="F269" s="36" t="s">
        <v>59</v>
      </c>
      <c r="G269" s="123" t="str">
        <f t="shared" si="3"/>
        <v>หจก.ร้านวิทยาภรณ์</v>
      </c>
      <c r="H269" s="24" t="s">
        <v>31</v>
      </c>
      <c r="I269" s="72" t="s">
        <v>349</v>
      </c>
    </row>
    <row r="270" spans="1:9">
      <c r="A270" s="25"/>
      <c r="B270" s="26" t="s">
        <v>350</v>
      </c>
      <c r="C270" s="121"/>
      <c r="D270" s="121"/>
      <c r="E270" s="227"/>
      <c r="F270" s="27">
        <f>D269</f>
        <v>21200</v>
      </c>
      <c r="G270" s="35">
        <f t="shared" si="3"/>
        <v>21200</v>
      </c>
      <c r="H270" s="28" t="s">
        <v>34</v>
      </c>
      <c r="I270" s="80" t="s">
        <v>343</v>
      </c>
    </row>
    <row r="271" spans="1:9">
      <c r="A271" s="32">
        <v>22</v>
      </c>
      <c r="B271" s="33" t="s">
        <v>351</v>
      </c>
      <c r="C271" s="122">
        <v>3150</v>
      </c>
      <c r="D271" s="122">
        <f>C271</f>
        <v>3150</v>
      </c>
      <c r="E271" s="226" t="s">
        <v>29</v>
      </c>
      <c r="F271" s="36" t="s">
        <v>352</v>
      </c>
      <c r="G271" s="123" t="str">
        <f t="shared" si="3"/>
        <v>นายอรรณนพ คำชีลอง</v>
      </c>
      <c r="H271" s="24" t="s">
        <v>31</v>
      </c>
      <c r="I271" s="72" t="s">
        <v>353</v>
      </c>
    </row>
    <row r="272" spans="1:9">
      <c r="A272" s="25"/>
      <c r="B272" s="26" t="s">
        <v>354</v>
      </c>
      <c r="C272" s="121"/>
      <c r="D272" s="121"/>
      <c r="E272" s="227"/>
      <c r="F272" s="27">
        <f>D271</f>
        <v>3150</v>
      </c>
      <c r="G272" s="35">
        <f t="shared" si="3"/>
        <v>3150</v>
      </c>
      <c r="H272" s="28" t="s">
        <v>34</v>
      </c>
      <c r="I272" s="80" t="s">
        <v>355</v>
      </c>
    </row>
    <row r="273" spans="1:9">
      <c r="A273" s="32">
        <v>23</v>
      </c>
      <c r="B273" s="33" t="s">
        <v>356</v>
      </c>
      <c r="C273" s="122">
        <v>240000</v>
      </c>
      <c r="D273" s="122">
        <f>C273</f>
        <v>240000</v>
      </c>
      <c r="E273" s="226" t="s">
        <v>29</v>
      </c>
      <c r="F273" s="36" t="s">
        <v>357</v>
      </c>
      <c r="G273" s="123" t="str">
        <f t="shared" si="3"/>
        <v>หจก.อุดร ป.ก่อสร้าง</v>
      </c>
      <c r="H273" s="24" t="s">
        <v>31</v>
      </c>
      <c r="I273" s="106" t="s">
        <v>109</v>
      </c>
    </row>
    <row r="274" spans="1:9">
      <c r="A274" s="25"/>
      <c r="B274" s="26"/>
      <c r="C274" s="121"/>
      <c r="D274" s="121"/>
      <c r="E274" s="227"/>
      <c r="F274" s="27">
        <f>D273</f>
        <v>240000</v>
      </c>
      <c r="G274" s="35">
        <f t="shared" si="3"/>
        <v>240000</v>
      </c>
      <c r="H274" s="28" t="s">
        <v>34</v>
      </c>
      <c r="I274" s="80" t="s">
        <v>358</v>
      </c>
    </row>
    <row r="275" spans="1:9">
      <c r="A275" s="32">
        <v>24</v>
      </c>
      <c r="B275" s="33" t="s">
        <v>359</v>
      </c>
      <c r="C275" s="122">
        <v>315000</v>
      </c>
      <c r="D275" s="122">
        <f>C275</f>
        <v>315000</v>
      </c>
      <c r="E275" s="226" t="s">
        <v>29</v>
      </c>
      <c r="F275" s="36" t="s">
        <v>357</v>
      </c>
      <c r="G275" s="123" t="str">
        <f t="shared" si="3"/>
        <v>หจก.อุดร ป.ก่อสร้าง</v>
      </c>
      <c r="H275" s="24" t="s">
        <v>31</v>
      </c>
      <c r="I275" s="106" t="s">
        <v>112</v>
      </c>
    </row>
    <row r="276" spans="1:9">
      <c r="A276" s="25"/>
      <c r="B276" s="26"/>
      <c r="C276" s="121"/>
      <c r="D276" s="121"/>
      <c r="E276" s="227"/>
      <c r="F276" s="27">
        <f>D275</f>
        <v>315000</v>
      </c>
      <c r="G276" s="35">
        <f t="shared" si="3"/>
        <v>315000</v>
      </c>
      <c r="H276" s="28" t="s">
        <v>34</v>
      </c>
      <c r="I276" s="80" t="s">
        <v>358</v>
      </c>
    </row>
    <row r="277" spans="1:9">
      <c r="A277" s="32">
        <v>25</v>
      </c>
      <c r="B277" s="33" t="s">
        <v>360</v>
      </c>
      <c r="C277" s="122">
        <v>406000</v>
      </c>
      <c r="D277" s="122">
        <f>C277</f>
        <v>406000</v>
      </c>
      <c r="E277" s="226" t="s">
        <v>29</v>
      </c>
      <c r="F277" s="36" t="s">
        <v>357</v>
      </c>
      <c r="G277" s="36" t="s">
        <v>357</v>
      </c>
      <c r="H277" s="24" t="s">
        <v>31</v>
      </c>
      <c r="I277" s="106" t="s">
        <v>115</v>
      </c>
    </row>
    <row r="278" spans="1:9">
      <c r="A278" s="25"/>
      <c r="B278" s="26"/>
      <c r="C278" s="121"/>
      <c r="D278" s="121"/>
      <c r="E278" s="227"/>
      <c r="F278" s="27">
        <f>D277</f>
        <v>406000</v>
      </c>
      <c r="G278" s="35">
        <f>F278</f>
        <v>406000</v>
      </c>
      <c r="H278" s="28" t="s">
        <v>34</v>
      </c>
      <c r="I278" s="80" t="s">
        <v>358</v>
      </c>
    </row>
    <row r="279" spans="1:9">
      <c r="A279" s="32">
        <v>26</v>
      </c>
      <c r="B279" s="33" t="s">
        <v>361</v>
      </c>
      <c r="C279" s="122">
        <v>240000</v>
      </c>
      <c r="D279" s="122">
        <f>C279</f>
        <v>240000</v>
      </c>
      <c r="E279" s="226" t="s">
        <v>29</v>
      </c>
      <c r="F279" s="36" t="s">
        <v>357</v>
      </c>
      <c r="G279" s="36" t="s">
        <v>357</v>
      </c>
      <c r="H279" s="24" t="s">
        <v>31</v>
      </c>
      <c r="I279" s="106" t="s">
        <v>119</v>
      </c>
    </row>
    <row r="280" spans="1:9">
      <c r="A280" s="25"/>
      <c r="B280" s="26" t="s">
        <v>362</v>
      </c>
      <c r="C280" s="121"/>
      <c r="D280" s="121"/>
      <c r="E280" s="227"/>
      <c r="F280" s="27">
        <f>D279</f>
        <v>240000</v>
      </c>
      <c r="G280" s="35">
        <f>F280</f>
        <v>240000</v>
      </c>
      <c r="H280" s="28" t="s">
        <v>34</v>
      </c>
      <c r="I280" s="80" t="s">
        <v>358</v>
      </c>
    </row>
    <row r="281" spans="1:9">
      <c r="A281" s="152"/>
      <c r="B281" s="145"/>
      <c r="C281" s="154"/>
      <c r="D281" s="154"/>
      <c r="E281" s="152"/>
      <c r="F281" s="156"/>
      <c r="G281" s="156"/>
      <c r="H281" s="43"/>
      <c r="I281" s="104"/>
    </row>
    <row r="282" spans="1:9">
      <c r="A282" s="160"/>
      <c r="B282" s="158"/>
      <c r="C282" s="159"/>
      <c r="D282" s="159"/>
      <c r="E282" s="160"/>
      <c r="F282" s="34"/>
      <c r="G282" s="34"/>
      <c r="H282" s="161"/>
      <c r="I282" s="117"/>
    </row>
    <row r="283" spans="1:9">
      <c r="A283" s="21">
        <v>27</v>
      </c>
      <c r="B283" s="22" t="s">
        <v>361</v>
      </c>
      <c r="C283" s="120">
        <v>484000</v>
      </c>
      <c r="D283" s="120">
        <v>484000</v>
      </c>
      <c r="E283" s="226" t="s">
        <v>29</v>
      </c>
      <c r="F283" s="23" t="s">
        <v>357</v>
      </c>
      <c r="G283" s="162" t="str">
        <f>F283</f>
        <v>หจก.อุดร ป.ก่อสร้าง</v>
      </c>
      <c r="H283" s="24" t="s">
        <v>31</v>
      </c>
      <c r="I283" s="72" t="s">
        <v>128</v>
      </c>
    </row>
    <row r="284" spans="1:9">
      <c r="A284" s="25"/>
      <c r="B284" s="26" t="s">
        <v>363</v>
      </c>
      <c r="C284" s="121"/>
      <c r="D284" s="121"/>
      <c r="E284" s="227"/>
      <c r="F284" s="27">
        <f>D283</f>
        <v>484000</v>
      </c>
      <c r="G284" s="35">
        <f>F284</f>
        <v>484000</v>
      </c>
      <c r="H284" s="28" t="s">
        <v>34</v>
      </c>
      <c r="I284" s="80" t="s">
        <v>358</v>
      </c>
    </row>
    <row r="285" spans="1:9">
      <c r="A285" s="32">
        <v>28</v>
      </c>
      <c r="B285" s="33" t="s">
        <v>364</v>
      </c>
      <c r="C285" s="122">
        <v>410000</v>
      </c>
      <c r="D285" s="122">
        <f>C285</f>
        <v>410000</v>
      </c>
      <c r="E285" s="226" t="s">
        <v>29</v>
      </c>
      <c r="F285" s="36" t="s">
        <v>357</v>
      </c>
      <c r="G285" s="123" t="str">
        <f>F285</f>
        <v>หจก.อุดร ป.ก่อสร้าง</v>
      </c>
      <c r="H285" s="24" t="s">
        <v>31</v>
      </c>
      <c r="I285" s="106" t="s">
        <v>365</v>
      </c>
    </row>
    <row r="286" spans="1:9">
      <c r="A286" s="25"/>
      <c r="B286" s="26" t="s">
        <v>366</v>
      </c>
      <c r="C286" s="121"/>
      <c r="D286" s="121"/>
      <c r="E286" s="227"/>
      <c r="F286" s="27">
        <f>D285</f>
        <v>410000</v>
      </c>
      <c r="G286" s="35">
        <f>F286</f>
        <v>410000</v>
      </c>
      <c r="H286" s="28" t="s">
        <v>34</v>
      </c>
      <c r="I286" s="80" t="s">
        <v>358</v>
      </c>
    </row>
    <row r="287" spans="1:9" ht="24" thickBot="1">
      <c r="A287" s="38"/>
      <c r="B287" s="39" t="s">
        <v>82</v>
      </c>
      <c r="C287" s="40">
        <f>SUM(C225:C286)</f>
        <v>2508655</v>
      </c>
      <c r="D287" s="40">
        <f>SUM(D225:D286)</f>
        <v>2508655</v>
      </c>
      <c r="E287" s="41"/>
      <c r="F287" s="42"/>
      <c r="G287" s="42"/>
      <c r="H287" s="43"/>
      <c r="I287" s="124"/>
    </row>
    <row r="288" spans="1:9" ht="24" thickTop="1">
      <c r="A288" s="161"/>
      <c r="B288" s="163"/>
      <c r="C288" s="164"/>
      <c r="D288" s="164"/>
      <c r="E288" s="161"/>
      <c r="F288" s="165"/>
      <c r="G288" s="165"/>
      <c r="H288" s="161"/>
      <c r="I288" s="44"/>
    </row>
    <row r="289" spans="1:9">
      <c r="A289" s="161"/>
      <c r="B289" s="163"/>
      <c r="C289" s="164"/>
      <c r="D289" s="164"/>
      <c r="E289" s="161"/>
      <c r="F289" s="165"/>
      <c r="G289" s="165"/>
      <c r="H289" s="161"/>
      <c r="I289" s="44"/>
    </row>
    <row r="290" spans="1:9">
      <c r="A290" s="161"/>
      <c r="B290" s="163"/>
      <c r="C290" s="164"/>
      <c r="D290" s="164"/>
      <c r="E290" s="161"/>
      <c r="F290" s="165"/>
      <c r="G290" s="165"/>
      <c r="H290" s="161"/>
      <c r="I290" s="44"/>
    </row>
    <row r="291" spans="1:9">
      <c r="A291" s="161"/>
      <c r="B291" s="163"/>
      <c r="C291" s="164"/>
      <c r="D291" s="164"/>
      <c r="E291" s="161"/>
      <c r="F291" s="165"/>
      <c r="G291" s="165"/>
      <c r="H291" s="161"/>
      <c r="I291" s="44"/>
    </row>
    <row r="292" spans="1:9">
      <c r="A292" s="161"/>
      <c r="B292" s="163"/>
      <c r="C292" s="164"/>
      <c r="D292" s="164"/>
      <c r="E292" s="161"/>
      <c r="F292" s="165"/>
      <c r="G292" s="165"/>
      <c r="H292" s="161"/>
      <c r="I292" s="44"/>
    </row>
    <row r="293" spans="1:9">
      <c r="A293" s="161"/>
      <c r="B293" s="163"/>
      <c r="C293" s="164"/>
      <c r="D293" s="164"/>
      <c r="E293" s="161"/>
      <c r="F293" s="165"/>
      <c r="G293" s="165"/>
      <c r="H293" s="161"/>
      <c r="I293" s="44"/>
    </row>
    <row r="294" spans="1:9">
      <c r="A294" s="161"/>
      <c r="B294" s="163"/>
      <c r="C294" s="164"/>
      <c r="D294" s="164"/>
      <c r="E294" s="161"/>
      <c r="F294" s="165"/>
      <c r="G294" s="165"/>
      <c r="H294" s="161"/>
      <c r="I294" s="44"/>
    </row>
    <row r="295" spans="1:9">
      <c r="A295" s="161"/>
      <c r="B295" s="163"/>
      <c r="C295" s="164"/>
      <c r="D295" s="164"/>
      <c r="E295" s="161"/>
      <c r="F295" s="165"/>
      <c r="G295" s="165"/>
      <c r="H295" s="161"/>
      <c r="I295" s="44"/>
    </row>
    <row r="296" spans="1:9">
      <c r="A296" s="161"/>
      <c r="B296" s="163"/>
      <c r="C296" s="164"/>
      <c r="D296" s="164"/>
      <c r="E296" s="161"/>
      <c r="F296" s="165"/>
      <c r="G296" s="165"/>
      <c r="H296" s="161"/>
      <c r="I296" s="44"/>
    </row>
    <row r="297" spans="1:9">
      <c r="A297" s="161"/>
      <c r="B297" s="163"/>
      <c r="C297" s="164"/>
      <c r="D297" s="164"/>
      <c r="E297" s="161"/>
      <c r="F297" s="165"/>
      <c r="G297" s="165"/>
      <c r="H297" s="161"/>
      <c r="I297" s="44"/>
    </row>
    <row r="298" spans="1:9">
      <c r="A298" s="161"/>
      <c r="B298" s="163"/>
      <c r="C298" s="164"/>
      <c r="D298" s="164"/>
      <c r="E298" s="161"/>
      <c r="F298" s="165"/>
      <c r="G298" s="165"/>
      <c r="H298" s="161"/>
      <c r="I298" s="44"/>
    </row>
    <row r="299" spans="1:9">
      <c r="A299" s="161"/>
      <c r="B299" s="163"/>
      <c r="C299" s="164"/>
      <c r="D299" s="164"/>
      <c r="E299" s="161"/>
      <c r="F299" s="165"/>
      <c r="G299" s="165"/>
      <c r="H299" s="161"/>
      <c r="I299" s="44"/>
    </row>
    <row r="300" spans="1:9">
      <c r="A300" s="161"/>
      <c r="B300" s="163"/>
      <c r="C300" s="164"/>
      <c r="D300" s="164"/>
      <c r="E300" s="161"/>
      <c r="F300" s="165"/>
      <c r="G300" s="165"/>
      <c r="H300" s="161"/>
      <c r="I300" s="44"/>
    </row>
    <row r="301" spans="1:9">
      <c r="A301" s="161"/>
      <c r="B301" s="163"/>
      <c r="C301" s="164"/>
      <c r="D301" s="164"/>
      <c r="E301" s="161"/>
      <c r="F301" s="165"/>
      <c r="G301" s="165"/>
      <c r="H301" s="161"/>
      <c r="I301" s="44"/>
    </row>
    <row r="302" spans="1:9">
      <c r="A302" s="161"/>
      <c r="B302" s="163"/>
      <c r="C302" s="164"/>
      <c r="D302" s="164"/>
      <c r="E302" s="161"/>
      <c r="F302" s="165"/>
      <c r="G302" s="165"/>
      <c r="H302" s="161"/>
      <c r="I302" s="44"/>
    </row>
    <row r="303" spans="1:9">
      <c r="A303" s="161"/>
      <c r="B303" s="163"/>
      <c r="C303" s="164"/>
      <c r="D303" s="164"/>
      <c r="E303" s="161"/>
      <c r="F303" s="165"/>
      <c r="G303" s="165"/>
      <c r="H303" s="161"/>
      <c r="I303" s="44"/>
    </row>
    <row r="305" spans="1:9">
      <c r="A305" s="1"/>
      <c r="B305" s="2"/>
      <c r="C305" s="3"/>
      <c r="D305" s="4"/>
      <c r="E305" s="1"/>
      <c r="F305" s="5"/>
      <c r="G305" s="5"/>
      <c r="H305" s="230" t="s">
        <v>0</v>
      </c>
      <c r="I305" s="230"/>
    </row>
    <row r="306" spans="1:9">
      <c r="A306" s="215" t="s">
        <v>367</v>
      </c>
      <c r="B306" s="215"/>
      <c r="C306" s="215"/>
      <c r="D306" s="215"/>
      <c r="E306" s="215"/>
      <c r="F306" s="215"/>
      <c r="G306" s="215"/>
      <c r="H306" s="215"/>
      <c r="I306" s="215"/>
    </row>
    <row r="307" spans="1:9">
      <c r="A307" s="216" t="s">
        <v>2</v>
      </c>
      <c r="B307" s="216"/>
      <c r="C307" s="216"/>
      <c r="D307" s="216"/>
      <c r="E307" s="216"/>
      <c r="F307" s="216"/>
      <c r="G307" s="216"/>
      <c r="H307" s="216"/>
      <c r="I307" s="216"/>
    </row>
    <row r="308" spans="1:9">
      <c r="A308" s="216" t="s">
        <v>368</v>
      </c>
      <c r="B308" s="216"/>
      <c r="C308" s="216"/>
      <c r="D308" s="216"/>
      <c r="E308" s="216"/>
      <c r="F308" s="216"/>
      <c r="G308" s="216"/>
      <c r="H308" s="216"/>
      <c r="I308" s="216"/>
    </row>
    <row r="309" spans="1:9">
      <c r="A309" s="218"/>
      <c r="B309" s="218"/>
      <c r="C309" s="218"/>
      <c r="D309" s="218"/>
      <c r="E309" s="218"/>
      <c r="F309" s="218"/>
      <c r="G309" s="218"/>
      <c r="H309" s="218"/>
      <c r="I309" s="218"/>
    </row>
    <row r="310" spans="1:9">
      <c r="A310" s="6" t="s">
        <v>4</v>
      </c>
      <c r="B310" s="7" t="s">
        <v>5</v>
      </c>
      <c r="C310" s="8" t="s">
        <v>6</v>
      </c>
      <c r="D310" s="9" t="s">
        <v>7</v>
      </c>
      <c r="E310" s="6" t="s">
        <v>8</v>
      </c>
      <c r="F310" s="10" t="s">
        <v>9</v>
      </c>
      <c r="G310" s="10" t="s">
        <v>10</v>
      </c>
      <c r="H310" s="6" t="s">
        <v>11</v>
      </c>
      <c r="I310" s="11" t="s">
        <v>12</v>
      </c>
    </row>
    <row r="311" spans="1:9">
      <c r="A311" s="12"/>
      <c r="B311" s="13"/>
      <c r="C311" s="14" t="s">
        <v>13</v>
      </c>
      <c r="D311" s="14" t="s">
        <v>14</v>
      </c>
      <c r="E311" s="12"/>
      <c r="F311" s="15" t="s">
        <v>15</v>
      </c>
      <c r="G311" s="15" t="s">
        <v>16</v>
      </c>
      <c r="H311" s="12" t="s">
        <v>17</v>
      </c>
      <c r="I311" s="16" t="s">
        <v>18</v>
      </c>
    </row>
    <row r="312" spans="1:9">
      <c r="A312" s="17" t="s">
        <v>19</v>
      </c>
      <c r="B312" s="18" t="s">
        <v>20</v>
      </c>
      <c r="C312" s="19" t="s">
        <v>21</v>
      </c>
      <c r="D312" s="19" t="s">
        <v>22</v>
      </c>
      <c r="E312" s="20" t="s">
        <v>23</v>
      </c>
      <c r="F312" s="20" t="s">
        <v>24</v>
      </c>
      <c r="G312" s="20" t="s">
        <v>25</v>
      </c>
      <c r="H312" s="20" t="s">
        <v>26</v>
      </c>
      <c r="I312" s="17" t="s">
        <v>27</v>
      </c>
    </row>
    <row r="313" spans="1:9">
      <c r="A313" s="21">
        <v>1</v>
      </c>
      <c r="B313" s="22" t="s">
        <v>369</v>
      </c>
      <c r="C313" s="224">
        <v>3000</v>
      </c>
      <c r="D313" s="224">
        <f>C313</f>
        <v>3000</v>
      </c>
      <c r="E313" s="226" t="s">
        <v>29</v>
      </c>
      <c r="F313" s="23" t="s">
        <v>370</v>
      </c>
      <c r="G313" s="23" t="str">
        <f>F313</f>
        <v>เค พี คอมพิวเตอร์</v>
      </c>
      <c r="H313" s="24" t="s">
        <v>31</v>
      </c>
      <c r="I313" s="72" t="s">
        <v>371</v>
      </c>
    </row>
    <row r="314" spans="1:9">
      <c r="A314" s="25"/>
      <c r="B314" s="26" t="s">
        <v>372</v>
      </c>
      <c r="C314" s="225"/>
      <c r="D314" s="225"/>
      <c r="E314" s="227"/>
      <c r="F314" s="27">
        <f>D313</f>
        <v>3000</v>
      </c>
      <c r="G314" s="27">
        <f>F314</f>
        <v>3000</v>
      </c>
      <c r="H314" s="28" t="s">
        <v>34</v>
      </c>
      <c r="I314" s="80" t="s">
        <v>373</v>
      </c>
    </row>
    <row r="315" spans="1:9">
      <c r="A315" s="21">
        <v>2</v>
      </c>
      <c r="B315" s="22" t="s">
        <v>374</v>
      </c>
      <c r="C315" s="224">
        <v>10500</v>
      </c>
      <c r="D315" s="224">
        <f>C315</f>
        <v>10500</v>
      </c>
      <c r="E315" s="226" t="s">
        <v>29</v>
      </c>
      <c r="F315" s="23" t="s">
        <v>276</v>
      </c>
      <c r="G315" s="23" t="str">
        <f t="shared" ref="G315:G374" si="4">F315</f>
        <v>ร้านวีระวิทยุ</v>
      </c>
      <c r="H315" s="24" t="s">
        <v>31</v>
      </c>
      <c r="I315" s="72" t="s">
        <v>375</v>
      </c>
    </row>
    <row r="316" spans="1:9">
      <c r="A316" s="29"/>
      <c r="B316" s="26" t="s">
        <v>376</v>
      </c>
      <c r="C316" s="225"/>
      <c r="D316" s="225"/>
      <c r="E316" s="227"/>
      <c r="F316" s="27">
        <f>D315</f>
        <v>10500</v>
      </c>
      <c r="G316" s="27">
        <f t="shared" si="4"/>
        <v>10500</v>
      </c>
      <c r="H316" s="28" t="s">
        <v>34</v>
      </c>
      <c r="I316" s="80" t="s">
        <v>373</v>
      </c>
    </row>
    <row r="317" spans="1:9">
      <c r="A317" s="21">
        <v>3</v>
      </c>
      <c r="B317" s="22" t="s">
        <v>377</v>
      </c>
      <c r="C317" s="224">
        <v>7077.68</v>
      </c>
      <c r="D317" s="224">
        <f>C317</f>
        <v>7077.68</v>
      </c>
      <c r="E317" s="226" t="s">
        <v>29</v>
      </c>
      <c r="F317" s="23" t="s">
        <v>378</v>
      </c>
      <c r="G317" s="30" t="str">
        <f t="shared" si="4"/>
        <v>การไฟฟ้าส่วนภูมิภาค</v>
      </c>
      <c r="H317" s="24" t="s">
        <v>31</v>
      </c>
      <c r="I317" s="72" t="s">
        <v>379</v>
      </c>
    </row>
    <row r="318" spans="1:9">
      <c r="A318" s="29"/>
      <c r="B318" s="26" t="s">
        <v>380</v>
      </c>
      <c r="C318" s="225"/>
      <c r="D318" s="225"/>
      <c r="E318" s="227"/>
      <c r="F318" s="27">
        <f>D317</f>
        <v>7077.68</v>
      </c>
      <c r="G318" s="27">
        <f t="shared" si="4"/>
        <v>7077.68</v>
      </c>
      <c r="H318" s="28" t="s">
        <v>34</v>
      </c>
      <c r="I318" s="80" t="s">
        <v>373</v>
      </c>
    </row>
    <row r="319" spans="1:9">
      <c r="A319" s="21">
        <v>4</v>
      </c>
      <c r="B319" s="22" t="s">
        <v>381</v>
      </c>
      <c r="C319" s="224">
        <v>1240</v>
      </c>
      <c r="D319" s="224">
        <f>C319</f>
        <v>1240</v>
      </c>
      <c r="E319" s="226" t="s">
        <v>29</v>
      </c>
      <c r="F319" s="23" t="s">
        <v>167</v>
      </c>
      <c r="G319" s="31" t="str">
        <f t="shared" si="4"/>
        <v>ทีเอ็มเคคอมพ์เซอร์วิส</v>
      </c>
      <c r="H319" s="24" t="s">
        <v>31</v>
      </c>
      <c r="I319" s="72" t="s">
        <v>382</v>
      </c>
    </row>
    <row r="320" spans="1:9">
      <c r="A320" s="29"/>
      <c r="B320" s="26"/>
      <c r="C320" s="225"/>
      <c r="D320" s="225"/>
      <c r="E320" s="227"/>
      <c r="F320" s="27">
        <f>D319</f>
        <v>1240</v>
      </c>
      <c r="G320" s="27">
        <f t="shared" si="4"/>
        <v>1240</v>
      </c>
      <c r="H320" s="28" t="s">
        <v>34</v>
      </c>
      <c r="I320" s="80" t="s">
        <v>373</v>
      </c>
    </row>
    <row r="321" spans="1:9">
      <c r="A321" s="21">
        <v>5</v>
      </c>
      <c r="B321" s="22" t="s">
        <v>383</v>
      </c>
      <c r="C321" s="224">
        <v>1260</v>
      </c>
      <c r="D321" s="224">
        <f>C321</f>
        <v>1260</v>
      </c>
      <c r="E321" s="226" t="s">
        <v>29</v>
      </c>
      <c r="F321" s="23" t="s">
        <v>384</v>
      </c>
      <c r="G321" s="31" t="str">
        <f t="shared" si="4"/>
        <v>ร้านทีเอ็มเคคอมเซอร์วิส</v>
      </c>
      <c r="H321" s="24" t="s">
        <v>31</v>
      </c>
      <c r="I321" s="72" t="s">
        <v>385</v>
      </c>
    </row>
    <row r="322" spans="1:9">
      <c r="A322" s="29"/>
      <c r="B322" s="26" t="s">
        <v>386</v>
      </c>
      <c r="C322" s="225"/>
      <c r="D322" s="225"/>
      <c r="E322" s="227"/>
      <c r="F322" s="27">
        <f>D321</f>
        <v>1260</v>
      </c>
      <c r="G322" s="27">
        <f t="shared" si="4"/>
        <v>1260</v>
      </c>
      <c r="H322" s="28" t="s">
        <v>34</v>
      </c>
      <c r="I322" s="80" t="s">
        <v>373</v>
      </c>
    </row>
    <row r="323" spans="1:9">
      <c r="A323" s="21">
        <v>6</v>
      </c>
      <c r="B323" s="22" t="s">
        <v>387</v>
      </c>
      <c r="C323" s="224">
        <v>8000</v>
      </c>
      <c r="D323" s="224">
        <f>C323</f>
        <v>8000</v>
      </c>
      <c r="E323" s="226" t="s">
        <v>29</v>
      </c>
      <c r="F323" s="23" t="s">
        <v>132</v>
      </c>
      <c r="G323" s="31" t="str">
        <f t="shared" si="4"/>
        <v>บ.ไอคิวเซ้าท์อีสต์โอเออุดรธานีจำกัด</v>
      </c>
      <c r="H323" s="24" t="s">
        <v>31</v>
      </c>
      <c r="I323" s="72" t="s">
        <v>388</v>
      </c>
    </row>
    <row r="324" spans="1:9">
      <c r="A324" s="25"/>
      <c r="B324" s="26" t="s">
        <v>389</v>
      </c>
      <c r="C324" s="225"/>
      <c r="D324" s="225"/>
      <c r="E324" s="227"/>
      <c r="F324" s="27">
        <f>D323</f>
        <v>8000</v>
      </c>
      <c r="G324" s="27">
        <f t="shared" si="4"/>
        <v>8000</v>
      </c>
      <c r="H324" s="28" t="s">
        <v>34</v>
      </c>
      <c r="I324" s="80" t="s">
        <v>373</v>
      </c>
    </row>
    <row r="325" spans="1:9">
      <c r="A325" s="152"/>
      <c r="B325" s="145"/>
      <c r="C325" s="154"/>
      <c r="D325" s="154"/>
      <c r="E325" s="152"/>
      <c r="F325" s="156"/>
      <c r="G325" s="156"/>
      <c r="H325" s="43"/>
      <c r="I325" s="104"/>
    </row>
    <row r="326" spans="1:9">
      <c r="A326" s="153"/>
      <c r="B326" s="146"/>
      <c r="C326" s="155"/>
      <c r="D326" s="155"/>
      <c r="E326" s="153"/>
      <c r="F326" s="35"/>
      <c r="G326" s="35"/>
      <c r="H326" s="157"/>
      <c r="I326" s="115"/>
    </row>
    <row r="327" spans="1:9">
      <c r="A327" s="21">
        <v>7</v>
      </c>
      <c r="B327" s="22" t="s">
        <v>390</v>
      </c>
      <c r="C327" s="224">
        <v>2000</v>
      </c>
      <c r="D327" s="224">
        <f>C327</f>
        <v>2000</v>
      </c>
      <c r="E327" s="226" t="s">
        <v>29</v>
      </c>
      <c r="F327" s="31" t="s">
        <v>391</v>
      </c>
      <c r="G327" s="31" t="str">
        <f t="shared" si="4"/>
        <v>ร้านไอทีโฟน</v>
      </c>
      <c r="H327" s="24" t="s">
        <v>31</v>
      </c>
      <c r="I327" s="72" t="s">
        <v>392</v>
      </c>
    </row>
    <row r="328" spans="1:9">
      <c r="A328" s="25"/>
      <c r="B328" s="26" t="s">
        <v>389</v>
      </c>
      <c r="C328" s="225"/>
      <c r="D328" s="225"/>
      <c r="E328" s="227"/>
      <c r="F328" s="27">
        <f>D327</f>
        <v>2000</v>
      </c>
      <c r="G328" s="27">
        <f t="shared" si="4"/>
        <v>2000</v>
      </c>
      <c r="H328" s="28" t="s">
        <v>34</v>
      </c>
      <c r="I328" s="80" t="s">
        <v>373</v>
      </c>
    </row>
    <row r="329" spans="1:9">
      <c r="A329" s="21">
        <v>8</v>
      </c>
      <c r="B329" s="22" t="s">
        <v>393</v>
      </c>
      <c r="C329" s="224">
        <v>4910</v>
      </c>
      <c r="D329" s="224">
        <f>C329</f>
        <v>4910</v>
      </c>
      <c r="E329" s="226" t="s">
        <v>29</v>
      </c>
      <c r="F329" s="31" t="s">
        <v>394</v>
      </c>
      <c r="G329" s="31" t="str">
        <f t="shared" si="4"/>
        <v>หจก.ตระกูลชัย ออโต้พลัส</v>
      </c>
      <c r="H329" s="24" t="s">
        <v>31</v>
      </c>
      <c r="I329" s="72" t="s">
        <v>395</v>
      </c>
    </row>
    <row r="330" spans="1:9">
      <c r="A330" s="29"/>
      <c r="B330" s="26" t="s">
        <v>396</v>
      </c>
      <c r="C330" s="225"/>
      <c r="D330" s="225"/>
      <c r="E330" s="227"/>
      <c r="F330" s="27">
        <f>D329</f>
        <v>4910</v>
      </c>
      <c r="G330" s="27">
        <f t="shared" si="4"/>
        <v>4910</v>
      </c>
      <c r="H330" s="28" t="s">
        <v>34</v>
      </c>
      <c r="I330" s="80" t="s">
        <v>397</v>
      </c>
    </row>
    <row r="331" spans="1:9">
      <c r="A331" s="21">
        <v>9</v>
      </c>
      <c r="B331" s="22" t="s">
        <v>398</v>
      </c>
      <c r="C331" s="224">
        <v>154500</v>
      </c>
      <c r="D331" s="224">
        <f>C331</f>
        <v>154500</v>
      </c>
      <c r="E331" s="226" t="s">
        <v>29</v>
      </c>
      <c r="F331" s="31" t="s">
        <v>276</v>
      </c>
      <c r="G331" s="31" t="str">
        <f t="shared" si="4"/>
        <v>ร้านวีระวิทยุ</v>
      </c>
      <c r="H331" s="24" t="s">
        <v>31</v>
      </c>
      <c r="I331" s="72" t="s">
        <v>399</v>
      </c>
    </row>
    <row r="332" spans="1:9">
      <c r="A332" s="29"/>
      <c r="B332" s="26"/>
      <c r="C332" s="225"/>
      <c r="D332" s="225"/>
      <c r="E332" s="227"/>
      <c r="F332" s="27">
        <f>D331</f>
        <v>154500</v>
      </c>
      <c r="G332" s="27">
        <f t="shared" si="4"/>
        <v>154500</v>
      </c>
      <c r="H332" s="28" t="s">
        <v>34</v>
      </c>
      <c r="I332" s="80" t="s">
        <v>397</v>
      </c>
    </row>
    <row r="333" spans="1:9">
      <c r="A333" s="21">
        <v>10</v>
      </c>
      <c r="B333" s="22" t="s">
        <v>400</v>
      </c>
      <c r="C333" s="224">
        <v>20000</v>
      </c>
      <c r="D333" s="224">
        <f>C333</f>
        <v>20000</v>
      </c>
      <c r="E333" s="226" t="s">
        <v>29</v>
      </c>
      <c r="F333" s="31" t="s">
        <v>345</v>
      </c>
      <c r="G333" s="31" t="str">
        <f t="shared" si="4"/>
        <v>ร้านอิศราซัพพลาย</v>
      </c>
      <c r="H333" s="24" t="s">
        <v>31</v>
      </c>
      <c r="I333" s="72" t="s">
        <v>401</v>
      </c>
    </row>
    <row r="334" spans="1:9">
      <c r="A334" s="25"/>
      <c r="B334" s="26" t="s">
        <v>402</v>
      </c>
      <c r="C334" s="225"/>
      <c r="D334" s="225"/>
      <c r="E334" s="227"/>
      <c r="F334" s="27">
        <f>D333</f>
        <v>20000</v>
      </c>
      <c r="G334" s="27">
        <f t="shared" si="4"/>
        <v>20000</v>
      </c>
      <c r="H334" s="28" t="s">
        <v>34</v>
      </c>
      <c r="I334" s="80" t="s">
        <v>397</v>
      </c>
    </row>
    <row r="335" spans="1:9">
      <c r="A335" s="21">
        <v>11</v>
      </c>
      <c r="B335" s="22" t="s">
        <v>403</v>
      </c>
      <c r="C335" s="224">
        <v>2900</v>
      </c>
      <c r="D335" s="224">
        <f>C335</f>
        <v>2900</v>
      </c>
      <c r="E335" s="226" t="s">
        <v>29</v>
      </c>
      <c r="F335" s="31" t="s">
        <v>345</v>
      </c>
      <c r="G335" s="31" t="str">
        <f t="shared" si="4"/>
        <v>ร้านอิศราซัพพลาย</v>
      </c>
      <c r="H335" s="24" t="s">
        <v>31</v>
      </c>
      <c r="I335" s="72" t="s">
        <v>404</v>
      </c>
    </row>
    <row r="336" spans="1:9">
      <c r="A336" s="29"/>
      <c r="B336" s="26" t="s">
        <v>405</v>
      </c>
      <c r="C336" s="225"/>
      <c r="D336" s="225"/>
      <c r="E336" s="227"/>
      <c r="F336" s="27">
        <f>D335</f>
        <v>2900</v>
      </c>
      <c r="G336" s="27">
        <f t="shared" si="4"/>
        <v>2900</v>
      </c>
      <c r="H336" s="28" t="s">
        <v>34</v>
      </c>
      <c r="I336" s="80" t="s">
        <v>397</v>
      </c>
    </row>
    <row r="337" spans="1:12">
      <c r="A337" s="21">
        <v>12</v>
      </c>
      <c r="B337" s="22" t="s">
        <v>406</v>
      </c>
      <c r="C337" s="120">
        <v>4100</v>
      </c>
      <c r="D337" s="120">
        <f>C337</f>
        <v>4100</v>
      </c>
      <c r="E337" s="21" t="s">
        <v>29</v>
      </c>
      <c r="F337" s="31" t="s">
        <v>132</v>
      </c>
      <c r="G337" s="31" t="str">
        <f t="shared" si="4"/>
        <v>บ.ไอคิวเซ้าท์อีสต์โอเออุดรธานีจำกัด</v>
      </c>
      <c r="H337" s="24" t="s">
        <v>31</v>
      </c>
      <c r="I337" s="72" t="s">
        <v>407</v>
      </c>
    </row>
    <row r="338" spans="1:12">
      <c r="A338" s="29"/>
      <c r="B338" s="26" t="s">
        <v>408</v>
      </c>
      <c r="C338" s="121"/>
      <c r="D338" s="121"/>
      <c r="E338" s="25"/>
      <c r="F338" s="27">
        <f>D337</f>
        <v>4100</v>
      </c>
      <c r="G338" s="27">
        <f t="shared" si="4"/>
        <v>4100</v>
      </c>
      <c r="H338" s="28" t="s">
        <v>34</v>
      </c>
      <c r="I338" s="80" t="s">
        <v>397</v>
      </c>
    </row>
    <row r="339" spans="1:12">
      <c r="A339" s="21">
        <v>13</v>
      </c>
      <c r="B339" s="22" t="s">
        <v>409</v>
      </c>
      <c r="C339" s="224">
        <v>24000</v>
      </c>
      <c r="D339" s="224">
        <f>C339</f>
        <v>24000</v>
      </c>
      <c r="E339" s="226" t="s">
        <v>29</v>
      </c>
      <c r="F339" s="31" t="s">
        <v>132</v>
      </c>
      <c r="G339" s="31" t="str">
        <f t="shared" si="4"/>
        <v>บ.ไอคิวเซ้าท์อีสต์โอเออุดรธานีจำกัด</v>
      </c>
      <c r="H339" s="24" t="s">
        <v>31</v>
      </c>
      <c r="I339" s="72" t="s">
        <v>410</v>
      </c>
    </row>
    <row r="340" spans="1:12">
      <c r="A340" s="29"/>
      <c r="B340" s="26" t="s">
        <v>296</v>
      </c>
      <c r="C340" s="225"/>
      <c r="D340" s="225"/>
      <c r="E340" s="227"/>
      <c r="F340" s="27">
        <f>D339</f>
        <v>24000</v>
      </c>
      <c r="G340" s="27">
        <f t="shared" si="4"/>
        <v>24000</v>
      </c>
      <c r="H340" s="28" t="s">
        <v>34</v>
      </c>
      <c r="I340" s="80" t="s">
        <v>397</v>
      </c>
    </row>
    <row r="341" spans="1:12">
      <c r="A341" s="32">
        <v>14</v>
      </c>
      <c r="B341" s="33" t="s">
        <v>411</v>
      </c>
      <c r="C341" s="224">
        <v>35200</v>
      </c>
      <c r="D341" s="224">
        <f>C341</f>
        <v>35200</v>
      </c>
      <c r="E341" s="226" t="s">
        <v>29</v>
      </c>
      <c r="F341" s="23" t="s">
        <v>412</v>
      </c>
      <c r="G341" s="23" t="str">
        <f t="shared" si="4"/>
        <v>ร้านภูมิประดับยนต์</v>
      </c>
      <c r="H341" s="24" t="s">
        <v>31</v>
      </c>
      <c r="I341" s="72" t="s">
        <v>413</v>
      </c>
    </row>
    <row r="342" spans="1:12">
      <c r="A342" s="25"/>
      <c r="B342" s="26" t="s">
        <v>414</v>
      </c>
      <c r="C342" s="225"/>
      <c r="D342" s="225"/>
      <c r="E342" s="227"/>
      <c r="F342" s="27">
        <f>D341</f>
        <v>35200</v>
      </c>
      <c r="G342" s="27">
        <f t="shared" si="4"/>
        <v>35200</v>
      </c>
      <c r="H342" s="28" t="s">
        <v>34</v>
      </c>
      <c r="I342" s="80" t="s">
        <v>397</v>
      </c>
    </row>
    <row r="343" spans="1:12">
      <c r="A343" s="125">
        <v>15</v>
      </c>
      <c r="B343" s="126" t="s">
        <v>415</v>
      </c>
      <c r="C343" s="127">
        <v>250000</v>
      </c>
      <c r="D343" s="127">
        <f>C343</f>
        <v>250000</v>
      </c>
      <c r="E343" s="228" t="s">
        <v>29</v>
      </c>
      <c r="F343" s="128" t="s">
        <v>416</v>
      </c>
      <c r="G343" s="128" t="s">
        <v>416</v>
      </c>
      <c r="H343" s="129" t="s">
        <v>31</v>
      </c>
      <c r="I343" s="137" t="s">
        <v>417</v>
      </c>
    </row>
    <row r="344" spans="1:12">
      <c r="A344" s="130"/>
      <c r="B344" s="131" t="s">
        <v>418</v>
      </c>
      <c r="C344" s="132"/>
      <c r="D344" s="132"/>
      <c r="E344" s="229"/>
      <c r="F344" s="133">
        <f>D343</f>
        <v>250000</v>
      </c>
      <c r="G344" s="134">
        <f>F344</f>
        <v>250000</v>
      </c>
      <c r="H344" s="135" t="s">
        <v>34</v>
      </c>
      <c r="I344" s="138" t="s">
        <v>419</v>
      </c>
    </row>
    <row r="345" spans="1:12">
      <c r="A345" s="125">
        <v>16</v>
      </c>
      <c r="B345" s="126" t="s">
        <v>420</v>
      </c>
      <c r="C345" s="127">
        <v>260000</v>
      </c>
      <c r="D345" s="127">
        <f>C345</f>
        <v>260000</v>
      </c>
      <c r="E345" s="228" t="s">
        <v>29</v>
      </c>
      <c r="F345" s="128" t="s">
        <v>416</v>
      </c>
      <c r="G345" s="128" t="str">
        <f>F345</f>
        <v>บริษัท.ช.ทรัพย์ทวียิ่ง จำกัด</v>
      </c>
      <c r="H345" s="129" t="s">
        <v>31</v>
      </c>
      <c r="I345" s="137" t="s">
        <v>421</v>
      </c>
      <c r="L345" s="140"/>
    </row>
    <row r="346" spans="1:12">
      <c r="A346" s="130"/>
      <c r="B346" s="131" t="s">
        <v>422</v>
      </c>
      <c r="C346" s="132"/>
      <c r="D346" s="132"/>
      <c r="E346" s="229"/>
      <c r="F346" s="133">
        <f>D345</f>
        <v>260000</v>
      </c>
      <c r="G346" s="134">
        <f t="shared" ref="G346:G357" si="5">F346</f>
        <v>260000</v>
      </c>
      <c r="H346" s="135" t="s">
        <v>34</v>
      </c>
      <c r="I346" s="138" t="s">
        <v>419</v>
      </c>
    </row>
    <row r="347" spans="1:12">
      <c r="A347" s="168"/>
      <c r="B347" s="170"/>
      <c r="C347" s="172"/>
      <c r="D347" s="172"/>
      <c r="E347" s="168"/>
      <c r="F347" s="175"/>
      <c r="G347" s="175"/>
      <c r="H347" s="176"/>
      <c r="I347" s="178"/>
      <c r="J347" s="140"/>
    </row>
    <row r="348" spans="1:12">
      <c r="A348" s="169"/>
      <c r="B348" s="171"/>
      <c r="C348" s="173"/>
      <c r="D348" s="173"/>
      <c r="E348" s="169"/>
      <c r="F348" s="166"/>
      <c r="G348" s="166"/>
      <c r="H348" s="180"/>
      <c r="I348" s="179"/>
    </row>
    <row r="349" spans="1:12">
      <c r="A349" s="181">
        <v>17</v>
      </c>
      <c r="B349" s="182" t="s">
        <v>420</v>
      </c>
      <c r="C349" s="183">
        <v>200000</v>
      </c>
      <c r="D349" s="183">
        <v>200000</v>
      </c>
      <c r="E349" s="228" t="s">
        <v>29</v>
      </c>
      <c r="F349" s="184" t="s">
        <v>416</v>
      </c>
      <c r="G349" s="185" t="str">
        <f t="shared" si="5"/>
        <v>บริษัท.ช.ทรัพย์ทวียิ่ง จำกัด</v>
      </c>
      <c r="H349" s="129" t="s">
        <v>31</v>
      </c>
      <c r="I349" s="186" t="s">
        <v>423</v>
      </c>
      <c r="K349" s="140"/>
    </row>
    <row r="350" spans="1:12">
      <c r="A350" s="130"/>
      <c r="B350" s="131" t="s">
        <v>424</v>
      </c>
      <c r="C350" s="132"/>
      <c r="D350" s="132"/>
      <c r="E350" s="229"/>
      <c r="F350" s="133">
        <f>D349</f>
        <v>200000</v>
      </c>
      <c r="G350" s="134">
        <f t="shared" si="5"/>
        <v>200000</v>
      </c>
      <c r="H350" s="135" t="s">
        <v>34</v>
      </c>
      <c r="I350" s="138" t="s">
        <v>419</v>
      </c>
    </row>
    <row r="351" spans="1:12">
      <c r="A351" s="125">
        <v>18</v>
      </c>
      <c r="B351" s="126" t="s">
        <v>425</v>
      </c>
      <c r="C351" s="127">
        <v>254000</v>
      </c>
      <c r="D351" s="127">
        <f>C351</f>
        <v>254000</v>
      </c>
      <c r="E351" s="228" t="s">
        <v>29</v>
      </c>
      <c r="F351" s="128" t="s">
        <v>416</v>
      </c>
      <c r="G351" s="136" t="str">
        <f t="shared" si="5"/>
        <v>บริษัท.ช.ทรัพย์ทวียิ่ง จำกัด</v>
      </c>
      <c r="H351" s="129" t="s">
        <v>31</v>
      </c>
      <c r="I351" s="137" t="s">
        <v>426</v>
      </c>
    </row>
    <row r="352" spans="1:12">
      <c r="A352" s="130"/>
      <c r="B352" s="131" t="s">
        <v>427</v>
      </c>
      <c r="C352" s="132"/>
      <c r="D352" s="132"/>
      <c r="E352" s="229"/>
      <c r="F352" s="133">
        <f>D351</f>
        <v>254000</v>
      </c>
      <c r="G352" s="134">
        <f t="shared" si="5"/>
        <v>254000</v>
      </c>
      <c r="H352" s="135" t="s">
        <v>34</v>
      </c>
      <c r="I352" s="138" t="s">
        <v>419</v>
      </c>
    </row>
    <row r="353" spans="1:9">
      <c r="A353" s="32">
        <v>19</v>
      </c>
      <c r="B353" s="33" t="s">
        <v>400</v>
      </c>
      <c r="C353" s="122">
        <v>24173</v>
      </c>
      <c r="D353" s="122">
        <f>C353</f>
        <v>24173</v>
      </c>
      <c r="E353" s="226" t="s">
        <v>29</v>
      </c>
      <c r="F353" s="36" t="s">
        <v>428</v>
      </c>
      <c r="G353" s="36" t="str">
        <f t="shared" si="5"/>
        <v>ร้านพูนสวัสด์พาณิชย์</v>
      </c>
      <c r="H353" s="24" t="s">
        <v>31</v>
      </c>
      <c r="I353" s="72" t="s">
        <v>429</v>
      </c>
    </row>
    <row r="354" spans="1:9">
      <c r="A354" s="25"/>
      <c r="B354" s="26" t="s">
        <v>430</v>
      </c>
      <c r="C354" s="121"/>
      <c r="D354" s="121"/>
      <c r="E354" s="227"/>
      <c r="F354" s="27">
        <f>D353</f>
        <v>24173</v>
      </c>
      <c r="G354" s="27">
        <f t="shared" si="5"/>
        <v>24173</v>
      </c>
      <c r="H354" s="28" t="s">
        <v>34</v>
      </c>
      <c r="I354" s="80" t="s">
        <v>431</v>
      </c>
    </row>
    <row r="355" spans="1:9">
      <c r="A355" s="32">
        <v>20</v>
      </c>
      <c r="B355" s="33" t="s">
        <v>432</v>
      </c>
      <c r="C355" s="122">
        <v>28800</v>
      </c>
      <c r="D355" s="122">
        <f>C355</f>
        <v>28800</v>
      </c>
      <c r="E355" s="226" t="s">
        <v>29</v>
      </c>
      <c r="F355" s="36" t="s">
        <v>433</v>
      </c>
      <c r="G355" s="36" t="str">
        <f t="shared" si="5"/>
        <v>ร้านพูนสุข</v>
      </c>
      <c r="H355" s="24" t="s">
        <v>31</v>
      </c>
      <c r="I355" s="72" t="s">
        <v>434</v>
      </c>
    </row>
    <row r="356" spans="1:9">
      <c r="A356" s="25"/>
      <c r="B356" s="33" t="s">
        <v>435</v>
      </c>
      <c r="C356" s="122"/>
      <c r="D356" s="122"/>
      <c r="E356" s="227"/>
      <c r="F356" s="37">
        <f>D355</f>
        <v>28800</v>
      </c>
      <c r="G356" s="37">
        <f t="shared" si="5"/>
        <v>28800</v>
      </c>
      <c r="H356" s="28" t="s">
        <v>34</v>
      </c>
      <c r="I356" s="80" t="s">
        <v>431</v>
      </c>
    </row>
    <row r="357" spans="1:9">
      <c r="A357" s="32">
        <v>21</v>
      </c>
      <c r="B357" s="22" t="s">
        <v>436</v>
      </c>
      <c r="C357" s="224">
        <v>21500</v>
      </c>
      <c r="D357" s="224">
        <f>C357</f>
        <v>21500</v>
      </c>
      <c r="E357" s="226" t="s">
        <v>29</v>
      </c>
      <c r="F357" s="23" t="s">
        <v>331</v>
      </c>
      <c r="G357" s="23" t="str">
        <f t="shared" si="5"/>
        <v>นายสมบัตร สาสิงห์</v>
      </c>
      <c r="H357" s="24" t="s">
        <v>31</v>
      </c>
      <c r="I357" s="72" t="s">
        <v>437</v>
      </c>
    </row>
    <row r="358" spans="1:9">
      <c r="A358" s="25"/>
      <c r="B358" s="26" t="s">
        <v>438</v>
      </c>
      <c r="C358" s="225"/>
      <c r="D358" s="225"/>
      <c r="E358" s="227"/>
      <c r="F358" s="27">
        <f>D357</f>
        <v>21500</v>
      </c>
      <c r="G358" s="27">
        <f t="shared" si="4"/>
        <v>21500</v>
      </c>
      <c r="H358" s="28" t="s">
        <v>34</v>
      </c>
      <c r="I358" s="80" t="s">
        <v>431</v>
      </c>
    </row>
    <row r="359" spans="1:9">
      <c r="A359" s="32">
        <v>22</v>
      </c>
      <c r="B359" s="22" t="s">
        <v>436</v>
      </c>
      <c r="C359" s="122">
        <v>24900</v>
      </c>
      <c r="D359" s="122">
        <f>C359</f>
        <v>24900</v>
      </c>
      <c r="E359" s="226" t="s">
        <v>29</v>
      </c>
      <c r="F359" s="36" t="s">
        <v>439</v>
      </c>
      <c r="G359" s="34" t="str">
        <f t="shared" si="4"/>
        <v>ดรากอนแอร์อิเล็คทริคแอนด์เอ็นจิเนียริ่ง</v>
      </c>
      <c r="H359" s="24" t="s">
        <v>31</v>
      </c>
      <c r="I359" s="72" t="s">
        <v>440</v>
      </c>
    </row>
    <row r="360" spans="1:9">
      <c r="A360" s="25"/>
      <c r="B360" s="26" t="s">
        <v>441</v>
      </c>
      <c r="C360" s="121"/>
      <c r="D360" s="121"/>
      <c r="E360" s="227"/>
      <c r="F360" s="27">
        <f>D359</f>
        <v>24900</v>
      </c>
      <c r="G360" s="35">
        <f t="shared" si="4"/>
        <v>24900</v>
      </c>
      <c r="H360" s="28" t="s">
        <v>34</v>
      </c>
      <c r="I360" s="80" t="s">
        <v>442</v>
      </c>
    </row>
    <row r="361" spans="1:9">
      <c r="A361" s="32">
        <v>23</v>
      </c>
      <c r="B361" s="33" t="s">
        <v>443</v>
      </c>
      <c r="C361" s="122">
        <v>3000</v>
      </c>
      <c r="D361" s="122">
        <f>C361</f>
        <v>3000</v>
      </c>
      <c r="E361" s="226" t="s">
        <v>29</v>
      </c>
      <c r="F361" s="36" t="s">
        <v>439</v>
      </c>
      <c r="G361" s="123" t="str">
        <f t="shared" si="4"/>
        <v>ดรากอนแอร์อิเล็คทริคแอนด์เอ็นจิเนียริ่ง</v>
      </c>
      <c r="H361" s="24" t="s">
        <v>31</v>
      </c>
      <c r="I361" s="72" t="s">
        <v>444</v>
      </c>
    </row>
    <row r="362" spans="1:9">
      <c r="A362" s="25"/>
      <c r="B362" s="26" t="s">
        <v>445</v>
      </c>
      <c r="C362" s="121"/>
      <c r="D362" s="121"/>
      <c r="E362" s="227"/>
      <c r="F362" s="27">
        <f>D361</f>
        <v>3000</v>
      </c>
      <c r="G362" s="35">
        <f t="shared" si="4"/>
        <v>3000</v>
      </c>
      <c r="H362" s="28" t="s">
        <v>34</v>
      </c>
      <c r="I362" s="80" t="s">
        <v>442</v>
      </c>
    </row>
    <row r="363" spans="1:9">
      <c r="A363" s="32">
        <v>24</v>
      </c>
      <c r="B363" s="33" t="s">
        <v>446</v>
      </c>
      <c r="C363" s="122">
        <v>7940</v>
      </c>
      <c r="D363" s="122">
        <f>C363</f>
        <v>7940</v>
      </c>
      <c r="E363" s="226" t="s">
        <v>29</v>
      </c>
      <c r="F363" s="36" t="s">
        <v>74</v>
      </c>
      <c r="G363" s="123" t="str">
        <f t="shared" si="4"/>
        <v>หจก.กิจชัยพัฒนา 2539</v>
      </c>
      <c r="H363" s="24" t="s">
        <v>31</v>
      </c>
      <c r="I363" s="72" t="s">
        <v>447</v>
      </c>
    </row>
    <row r="364" spans="1:9">
      <c r="A364" s="25"/>
      <c r="B364" s="26" t="s">
        <v>448</v>
      </c>
      <c r="C364" s="121"/>
      <c r="D364" s="121"/>
      <c r="E364" s="227"/>
      <c r="F364" s="27">
        <f>D363</f>
        <v>7940</v>
      </c>
      <c r="G364" s="35">
        <f t="shared" si="4"/>
        <v>7940</v>
      </c>
      <c r="H364" s="28" t="s">
        <v>34</v>
      </c>
      <c r="I364" s="80" t="s">
        <v>442</v>
      </c>
    </row>
    <row r="365" spans="1:9">
      <c r="A365" s="32">
        <v>25</v>
      </c>
      <c r="B365" s="33" t="s">
        <v>449</v>
      </c>
      <c r="C365" s="122">
        <v>100000</v>
      </c>
      <c r="D365" s="122">
        <f>C365</f>
        <v>100000</v>
      </c>
      <c r="E365" s="226" t="s">
        <v>29</v>
      </c>
      <c r="F365" s="36" t="s">
        <v>450</v>
      </c>
      <c r="G365" s="123" t="str">
        <f t="shared" si="4"/>
        <v>หจก.แสนวงษ์ทราเวล</v>
      </c>
      <c r="H365" s="24" t="s">
        <v>31</v>
      </c>
      <c r="I365" s="72" t="s">
        <v>451</v>
      </c>
    </row>
    <row r="366" spans="1:9">
      <c r="A366" s="25"/>
      <c r="B366" s="26" t="s">
        <v>452</v>
      </c>
      <c r="C366" s="121"/>
      <c r="D366" s="121"/>
      <c r="E366" s="227"/>
      <c r="F366" s="27">
        <f>D365</f>
        <v>100000</v>
      </c>
      <c r="G366" s="35">
        <f t="shared" si="4"/>
        <v>100000</v>
      </c>
      <c r="H366" s="28" t="s">
        <v>34</v>
      </c>
      <c r="I366" s="80" t="s">
        <v>453</v>
      </c>
    </row>
    <row r="367" spans="1:9">
      <c r="A367" s="32">
        <v>26</v>
      </c>
      <c r="B367" s="33" t="s">
        <v>449</v>
      </c>
      <c r="C367" s="122">
        <v>30000</v>
      </c>
      <c r="D367" s="122">
        <f>C367</f>
        <v>30000</v>
      </c>
      <c r="E367" s="226" t="s">
        <v>29</v>
      </c>
      <c r="F367" s="36" t="s">
        <v>454</v>
      </c>
      <c r="G367" s="123" t="str">
        <f t="shared" si="4"/>
        <v>นางสาวรัชนีกร มีศิลป์</v>
      </c>
      <c r="H367" s="24" t="s">
        <v>31</v>
      </c>
      <c r="I367" s="72" t="s">
        <v>455</v>
      </c>
    </row>
    <row r="368" spans="1:9">
      <c r="A368" s="25"/>
      <c r="B368" s="26" t="s">
        <v>456</v>
      </c>
      <c r="C368" s="121"/>
      <c r="D368" s="121"/>
      <c r="E368" s="227"/>
      <c r="F368" s="27">
        <f>D367</f>
        <v>30000</v>
      </c>
      <c r="G368" s="35">
        <f t="shared" si="4"/>
        <v>30000</v>
      </c>
      <c r="H368" s="28" t="s">
        <v>34</v>
      </c>
      <c r="I368" s="80" t="s">
        <v>453</v>
      </c>
    </row>
    <row r="369" spans="1:12">
      <c r="A369" s="152"/>
      <c r="B369" s="145"/>
      <c r="C369" s="154"/>
      <c r="D369" s="154"/>
      <c r="E369" s="152"/>
      <c r="F369" s="156"/>
      <c r="G369" s="156"/>
      <c r="H369" s="43"/>
      <c r="I369" s="104"/>
    </row>
    <row r="370" spans="1:12">
      <c r="A370" s="153"/>
      <c r="B370" s="146"/>
      <c r="C370" s="155"/>
      <c r="D370" s="155"/>
      <c r="E370" s="153"/>
      <c r="F370" s="35"/>
      <c r="G370" s="35"/>
      <c r="H370" s="157"/>
      <c r="I370" s="115"/>
    </row>
    <row r="371" spans="1:12">
      <c r="A371" s="21">
        <v>27</v>
      </c>
      <c r="B371" s="22" t="s">
        <v>457</v>
      </c>
      <c r="C371" s="120">
        <v>375000</v>
      </c>
      <c r="D371" s="120">
        <f>C371</f>
        <v>375000</v>
      </c>
      <c r="E371" s="226" t="s">
        <v>29</v>
      </c>
      <c r="F371" s="23" t="s">
        <v>458</v>
      </c>
      <c r="G371" s="162" t="str">
        <f t="shared" si="4"/>
        <v>ร้านรวยเจริญ</v>
      </c>
      <c r="H371" s="24" t="s">
        <v>31</v>
      </c>
      <c r="I371" s="72" t="s">
        <v>459</v>
      </c>
    </row>
    <row r="372" spans="1:12">
      <c r="A372" s="25"/>
      <c r="B372" s="26" t="s">
        <v>460</v>
      </c>
      <c r="C372" s="121"/>
      <c r="D372" s="121"/>
      <c r="E372" s="227"/>
      <c r="F372" s="27">
        <f>D371</f>
        <v>375000</v>
      </c>
      <c r="G372" s="35">
        <f t="shared" si="4"/>
        <v>375000</v>
      </c>
      <c r="H372" s="28" t="s">
        <v>34</v>
      </c>
      <c r="I372" s="80" t="s">
        <v>453</v>
      </c>
    </row>
    <row r="373" spans="1:12">
      <c r="A373" s="32">
        <v>28</v>
      </c>
      <c r="B373" s="33" t="s">
        <v>461</v>
      </c>
      <c r="C373" s="122">
        <v>1550</v>
      </c>
      <c r="D373" s="122">
        <f>C373</f>
        <v>1550</v>
      </c>
      <c r="E373" s="226" t="s">
        <v>29</v>
      </c>
      <c r="F373" s="36" t="s">
        <v>462</v>
      </c>
      <c r="G373" s="123" t="str">
        <f t="shared" si="4"/>
        <v>นายทองอินทร์ บุญมี</v>
      </c>
      <c r="H373" s="24" t="s">
        <v>31</v>
      </c>
      <c r="I373" s="72" t="s">
        <v>463</v>
      </c>
    </row>
    <row r="374" spans="1:12">
      <c r="A374" s="25"/>
      <c r="B374" s="26" t="s">
        <v>464</v>
      </c>
      <c r="C374" s="121"/>
      <c r="D374" s="121"/>
      <c r="E374" s="227"/>
      <c r="F374" s="27">
        <f>D373</f>
        <v>1550</v>
      </c>
      <c r="G374" s="35">
        <f t="shared" si="4"/>
        <v>1550</v>
      </c>
      <c r="H374" s="28" t="s">
        <v>34</v>
      </c>
      <c r="I374" s="80" t="s">
        <v>453</v>
      </c>
      <c r="L374" s="187"/>
    </row>
    <row r="375" spans="1:12" ht="24" thickBot="1">
      <c r="A375" s="38"/>
      <c r="B375" s="39" t="s">
        <v>82</v>
      </c>
      <c r="C375" s="40">
        <f>SUM(C313:C374)</f>
        <v>1859550.68</v>
      </c>
      <c r="D375" s="40">
        <f>SUM(D313:D374)</f>
        <v>1859550.68</v>
      </c>
      <c r="E375" s="41"/>
      <c r="F375" s="42"/>
      <c r="G375" s="42"/>
      <c r="H375" s="43"/>
      <c r="I375" s="124"/>
    </row>
    <row r="376" spans="1:12" ht="24" thickTop="1">
      <c r="A376" s="161"/>
      <c r="B376" s="163"/>
      <c r="C376" s="164"/>
      <c r="D376" s="164"/>
      <c r="E376" s="161"/>
      <c r="F376" s="165"/>
      <c r="G376" s="165"/>
      <c r="H376" s="161"/>
      <c r="I376" s="44"/>
    </row>
    <row r="377" spans="1:12">
      <c r="A377" s="161"/>
      <c r="B377" s="163"/>
      <c r="C377" s="164"/>
      <c r="D377" s="164"/>
      <c r="E377" s="161"/>
      <c r="F377" s="165"/>
      <c r="G377" s="165"/>
      <c r="H377" s="161"/>
      <c r="I377" s="44"/>
    </row>
    <row r="378" spans="1:12">
      <c r="A378" s="161"/>
      <c r="B378" s="163"/>
      <c r="C378" s="164"/>
      <c r="D378" s="164"/>
      <c r="E378" s="161"/>
      <c r="F378" s="165"/>
      <c r="G378" s="165"/>
      <c r="H378" s="161"/>
      <c r="I378" s="44"/>
    </row>
    <row r="379" spans="1:12">
      <c r="A379" s="161"/>
      <c r="B379" s="163"/>
      <c r="C379" s="164"/>
      <c r="D379" s="164"/>
      <c r="E379" s="161"/>
      <c r="F379" s="165"/>
      <c r="G379" s="165"/>
      <c r="H379" s="161"/>
      <c r="I379" s="44"/>
    </row>
    <row r="380" spans="1:12">
      <c r="A380" s="161"/>
      <c r="B380" s="163"/>
      <c r="C380" s="164"/>
      <c r="D380" s="164"/>
      <c r="E380" s="161"/>
      <c r="F380" s="165"/>
      <c r="G380" s="165"/>
      <c r="H380" s="161"/>
      <c r="I380" s="44"/>
    </row>
    <row r="381" spans="1:12">
      <c r="A381" s="161"/>
      <c r="B381" s="163"/>
      <c r="C381" s="164"/>
      <c r="D381" s="164"/>
      <c r="E381" s="161"/>
      <c r="F381" s="165"/>
      <c r="G381" s="165"/>
      <c r="H381" s="161"/>
      <c r="I381" s="44"/>
    </row>
    <row r="382" spans="1:12">
      <c r="A382" s="161"/>
      <c r="B382" s="163"/>
      <c r="C382" s="164"/>
      <c r="D382" s="164"/>
      <c r="E382" s="161"/>
      <c r="F382" s="165"/>
      <c r="G382" s="165"/>
      <c r="H382" s="161"/>
      <c r="I382" s="44"/>
    </row>
    <row r="383" spans="1:12">
      <c r="A383" s="161"/>
      <c r="B383" s="163"/>
      <c r="C383" s="164"/>
      <c r="D383" s="164"/>
      <c r="E383" s="161"/>
      <c r="F383" s="165"/>
      <c r="G383" s="165"/>
      <c r="H383" s="161"/>
      <c r="I383" s="44"/>
    </row>
    <row r="384" spans="1:12">
      <c r="A384" s="161"/>
      <c r="B384" s="163"/>
      <c r="C384" s="164"/>
      <c r="D384" s="164"/>
      <c r="E384" s="161"/>
      <c r="F384" s="165"/>
      <c r="G384" s="165"/>
      <c r="H384" s="161"/>
      <c r="I384" s="44"/>
    </row>
    <row r="385" spans="1:11">
      <c r="A385" s="161"/>
      <c r="B385" s="163"/>
      <c r="C385" s="164"/>
      <c r="D385" s="164"/>
      <c r="E385" s="161"/>
      <c r="F385" s="165"/>
      <c r="G385" s="165"/>
      <c r="H385" s="161"/>
      <c r="I385" s="44"/>
    </row>
    <row r="386" spans="1:11">
      <c r="A386" s="161"/>
      <c r="B386" s="163"/>
      <c r="C386" s="164"/>
      <c r="D386" s="164"/>
      <c r="E386" s="161"/>
      <c r="F386" s="165"/>
      <c r="G386" s="165"/>
      <c r="H386" s="161"/>
      <c r="I386" s="44"/>
    </row>
    <row r="387" spans="1:11">
      <c r="A387" s="161"/>
      <c r="B387" s="163"/>
      <c r="C387" s="164"/>
      <c r="D387" s="164"/>
      <c r="E387" s="161"/>
      <c r="F387" s="165"/>
      <c r="G387" s="165"/>
      <c r="H387" s="161"/>
      <c r="I387" s="44"/>
    </row>
    <row r="388" spans="1:11">
      <c r="A388" s="161"/>
      <c r="B388" s="163"/>
      <c r="C388" s="164"/>
      <c r="D388" s="164"/>
      <c r="E388" s="161"/>
      <c r="F388" s="165"/>
      <c r="G388" s="165"/>
      <c r="H388" s="161"/>
      <c r="I388" s="44"/>
    </row>
    <row r="389" spans="1:11">
      <c r="A389" s="161"/>
      <c r="B389" s="163"/>
      <c r="C389" s="164"/>
      <c r="D389" s="164"/>
      <c r="E389" s="161"/>
      <c r="F389" s="165"/>
      <c r="G389" s="165"/>
      <c r="H389" s="161"/>
      <c r="I389" s="44"/>
    </row>
    <row r="390" spans="1:11">
      <c r="A390" s="161"/>
      <c r="B390" s="163"/>
      <c r="C390" s="164"/>
      <c r="D390" s="164"/>
      <c r="E390" s="161"/>
      <c r="F390" s="165"/>
      <c r="G390" s="165"/>
      <c r="H390" s="161"/>
      <c r="I390" s="44"/>
    </row>
    <row r="391" spans="1:11">
      <c r="A391" s="161"/>
      <c r="B391" s="163"/>
      <c r="C391" s="164"/>
      <c r="D391" s="164"/>
      <c r="E391" s="161"/>
      <c r="F391" s="165"/>
      <c r="G391" s="165"/>
      <c r="H391" s="161"/>
      <c r="I391" s="44"/>
    </row>
    <row r="393" spans="1:11">
      <c r="A393" s="1"/>
      <c r="B393" s="2"/>
      <c r="C393" s="3"/>
      <c r="D393" s="4"/>
      <c r="E393" s="1"/>
      <c r="F393" s="5"/>
      <c r="G393" s="5"/>
      <c r="H393" s="230" t="s">
        <v>0</v>
      </c>
      <c r="I393" s="230"/>
    </row>
    <row r="394" spans="1:11">
      <c r="A394" s="215" t="s">
        <v>465</v>
      </c>
      <c r="B394" s="215"/>
      <c r="C394" s="215"/>
      <c r="D394" s="215"/>
      <c r="E394" s="215"/>
      <c r="F394" s="215"/>
      <c r="G394" s="215"/>
      <c r="H394" s="215"/>
      <c r="I394" s="215"/>
    </row>
    <row r="395" spans="1:11">
      <c r="A395" s="216" t="s">
        <v>2</v>
      </c>
      <c r="B395" s="216"/>
      <c r="C395" s="216"/>
      <c r="D395" s="216"/>
      <c r="E395" s="216"/>
      <c r="F395" s="216"/>
      <c r="G395" s="216"/>
      <c r="H395" s="216"/>
      <c r="I395" s="216"/>
    </row>
    <row r="396" spans="1:11">
      <c r="A396" s="216" t="s">
        <v>466</v>
      </c>
      <c r="B396" s="216"/>
      <c r="C396" s="216"/>
      <c r="D396" s="216"/>
      <c r="E396" s="216"/>
      <c r="F396" s="216"/>
      <c r="G396" s="216"/>
      <c r="H396" s="216"/>
      <c r="I396" s="216"/>
    </row>
    <row r="397" spans="1:11">
      <c r="A397" s="218"/>
      <c r="B397" s="218"/>
      <c r="C397" s="218"/>
      <c r="D397" s="218"/>
      <c r="E397" s="218"/>
      <c r="F397" s="218"/>
      <c r="G397" s="218"/>
      <c r="H397" s="218"/>
      <c r="I397" s="218"/>
    </row>
    <row r="398" spans="1:11">
      <c r="A398" s="6" t="s">
        <v>4</v>
      </c>
      <c r="B398" s="7" t="s">
        <v>5</v>
      </c>
      <c r="C398" s="8" t="s">
        <v>6</v>
      </c>
      <c r="D398" s="9" t="s">
        <v>7</v>
      </c>
      <c r="E398" s="6" t="s">
        <v>8</v>
      </c>
      <c r="F398" s="10" t="s">
        <v>9</v>
      </c>
      <c r="G398" s="10" t="s">
        <v>10</v>
      </c>
      <c r="H398" s="6" t="s">
        <v>11</v>
      </c>
      <c r="I398" s="11" t="s">
        <v>12</v>
      </c>
      <c r="K398" s="140"/>
    </row>
    <row r="399" spans="1:11">
      <c r="A399" s="12"/>
      <c r="B399" s="13"/>
      <c r="C399" s="14" t="s">
        <v>13</v>
      </c>
      <c r="D399" s="14" t="s">
        <v>14</v>
      </c>
      <c r="E399" s="12"/>
      <c r="F399" s="15" t="s">
        <v>15</v>
      </c>
      <c r="G399" s="15" t="s">
        <v>16</v>
      </c>
      <c r="H399" s="12" t="s">
        <v>17</v>
      </c>
      <c r="I399" s="16" t="s">
        <v>18</v>
      </c>
    </row>
    <row r="400" spans="1:11">
      <c r="A400" s="17" t="s">
        <v>19</v>
      </c>
      <c r="B400" s="18" t="s">
        <v>20</v>
      </c>
      <c r="C400" s="19" t="s">
        <v>21</v>
      </c>
      <c r="D400" s="19" t="s">
        <v>22</v>
      </c>
      <c r="E400" s="20" t="s">
        <v>23</v>
      </c>
      <c r="F400" s="20" t="s">
        <v>24</v>
      </c>
      <c r="G400" s="20" t="s">
        <v>25</v>
      </c>
      <c r="H400" s="20" t="s">
        <v>26</v>
      </c>
      <c r="I400" s="17" t="s">
        <v>27</v>
      </c>
    </row>
    <row r="401" spans="1:9">
      <c r="A401" s="21">
        <v>1</v>
      </c>
      <c r="B401" s="22" t="s">
        <v>467</v>
      </c>
      <c r="C401" s="224">
        <v>2500</v>
      </c>
      <c r="D401" s="224">
        <f>C401</f>
        <v>2500</v>
      </c>
      <c r="E401" s="226" t="s">
        <v>29</v>
      </c>
      <c r="F401" s="23" t="s">
        <v>74</v>
      </c>
      <c r="G401" s="23" t="str">
        <f>F401</f>
        <v>หจก.กิจชัยพัฒนา 2539</v>
      </c>
      <c r="H401" s="24" t="s">
        <v>31</v>
      </c>
      <c r="I401" s="72" t="s">
        <v>468</v>
      </c>
    </row>
    <row r="402" spans="1:9">
      <c r="A402" s="25"/>
      <c r="B402" s="26" t="s">
        <v>448</v>
      </c>
      <c r="C402" s="225"/>
      <c r="D402" s="225"/>
      <c r="E402" s="227"/>
      <c r="F402" s="27">
        <f>D401</f>
        <v>2500</v>
      </c>
      <c r="G402" s="27">
        <f>F402</f>
        <v>2500</v>
      </c>
      <c r="H402" s="28" t="s">
        <v>34</v>
      </c>
      <c r="I402" s="80" t="s">
        <v>469</v>
      </c>
    </row>
    <row r="403" spans="1:9">
      <c r="A403" s="21">
        <v>2</v>
      </c>
      <c r="B403" s="22" t="s">
        <v>470</v>
      </c>
      <c r="C403" s="224">
        <v>4220</v>
      </c>
      <c r="D403" s="224">
        <f>C403</f>
        <v>4220</v>
      </c>
      <c r="E403" s="226" t="s">
        <v>29</v>
      </c>
      <c r="F403" s="31" t="s">
        <v>132</v>
      </c>
      <c r="G403" s="23" t="str">
        <f t="shared" ref="G403:G406" si="6">F403</f>
        <v>บ.ไอคิวเซ้าท์อีสต์โอเออุดรธานีจำกัด</v>
      </c>
      <c r="H403" s="24" t="s">
        <v>31</v>
      </c>
      <c r="I403" s="72" t="s">
        <v>471</v>
      </c>
    </row>
    <row r="404" spans="1:9">
      <c r="A404" s="29"/>
      <c r="B404" s="26" t="s">
        <v>129</v>
      </c>
      <c r="C404" s="225"/>
      <c r="D404" s="225"/>
      <c r="E404" s="227"/>
      <c r="F404" s="27">
        <f>D403</f>
        <v>4220</v>
      </c>
      <c r="G404" s="27">
        <f t="shared" si="6"/>
        <v>4220</v>
      </c>
      <c r="H404" s="28" t="s">
        <v>34</v>
      </c>
      <c r="I404" s="80" t="s">
        <v>472</v>
      </c>
    </row>
    <row r="405" spans="1:9">
      <c r="A405" s="21">
        <v>3</v>
      </c>
      <c r="B405" s="22" t="s">
        <v>131</v>
      </c>
      <c r="C405" s="224">
        <v>4490</v>
      </c>
      <c r="D405" s="224">
        <f>C405</f>
        <v>4490</v>
      </c>
      <c r="E405" s="226" t="s">
        <v>29</v>
      </c>
      <c r="F405" s="31" t="s">
        <v>132</v>
      </c>
      <c r="G405" s="30" t="str">
        <f t="shared" si="6"/>
        <v>บ.ไอคิวเซ้าท์อีสต์โอเออุดรธานีจำกัด</v>
      </c>
      <c r="H405" s="24" t="s">
        <v>31</v>
      </c>
      <c r="I405" s="72" t="s">
        <v>473</v>
      </c>
    </row>
    <row r="406" spans="1:9">
      <c r="A406" s="29"/>
      <c r="B406" s="26" t="s">
        <v>474</v>
      </c>
      <c r="C406" s="225"/>
      <c r="D406" s="225"/>
      <c r="E406" s="227"/>
      <c r="F406" s="27">
        <f>D405</f>
        <v>4490</v>
      </c>
      <c r="G406" s="27">
        <f t="shared" si="6"/>
        <v>4490</v>
      </c>
      <c r="H406" s="28" t="s">
        <v>34</v>
      </c>
      <c r="I406" s="80" t="s">
        <v>472</v>
      </c>
    </row>
    <row r="407" spans="1:9" ht="24" thickBot="1">
      <c r="A407" s="38"/>
      <c r="B407" s="39" t="s">
        <v>82</v>
      </c>
      <c r="C407" s="40">
        <f>SUM(C401:C406)</f>
        <v>11210</v>
      </c>
      <c r="D407" s="40">
        <f>SUM(D401:D406)</f>
        <v>11210</v>
      </c>
      <c r="E407" s="41"/>
      <c r="F407" s="42"/>
      <c r="G407" s="42"/>
      <c r="H407" s="43"/>
      <c r="I407" s="124"/>
    </row>
    <row r="408" spans="1:9" ht="24" thickTop="1"/>
    <row r="415" spans="1:9">
      <c r="A415" s="1"/>
      <c r="B415" s="2"/>
      <c r="C415" s="3"/>
      <c r="D415" s="4"/>
      <c r="E415" s="1"/>
      <c r="F415" s="5"/>
      <c r="G415" s="5"/>
      <c r="H415" s="230" t="s">
        <v>0</v>
      </c>
      <c r="I415" s="230"/>
    </row>
    <row r="416" spans="1:9">
      <c r="A416" s="215" t="s">
        <v>475</v>
      </c>
      <c r="B416" s="215"/>
      <c r="C416" s="215"/>
      <c r="D416" s="215"/>
      <c r="E416" s="215"/>
      <c r="F416" s="215"/>
      <c r="G416" s="215"/>
      <c r="H416" s="215"/>
      <c r="I416" s="215"/>
    </row>
    <row r="417" spans="1:9">
      <c r="A417" s="216" t="s">
        <v>2</v>
      </c>
      <c r="B417" s="216"/>
      <c r="C417" s="216"/>
      <c r="D417" s="216"/>
      <c r="E417" s="216"/>
      <c r="F417" s="216"/>
      <c r="G417" s="216"/>
      <c r="H417" s="216"/>
      <c r="I417" s="216"/>
    </row>
    <row r="418" spans="1:9">
      <c r="A418" s="216" t="s">
        <v>476</v>
      </c>
      <c r="B418" s="216"/>
      <c r="C418" s="216"/>
      <c r="D418" s="216"/>
      <c r="E418" s="216"/>
      <c r="F418" s="216"/>
      <c r="G418" s="216"/>
      <c r="H418" s="216"/>
      <c r="I418" s="216"/>
    </row>
    <row r="419" spans="1:9">
      <c r="A419" s="218"/>
      <c r="B419" s="218"/>
      <c r="C419" s="218"/>
      <c r="D419" s="218"/>
      <c r="E419" s="218"/>
      <c r="F419" s="218"/>
      <c r="G419" s="218"/>
      <c r="H419" s="218"/>
      <c r="I419" s="218"/>
    </row>
    <row r="420" spans="1:9">
      <c r="A420" s="6" t="s">
        <v>4</v>
      </c>
      <c r="B420" s="7" t="s">
        <v>5</v>
      </c>
      <c r="C420" s="8" t="s">
        <v>6</v>
      </c>
      <c r="D420" s="9" t="s">
        <v>7</v>
      </c>
      <c r="E420" s="6" t="s">
        <v>8</v>
      </c>
      <c r="F420" s="10" t="s">
        <v>9</v>
      </c>
      <c r="G420" s="10" t="s">
        <v>10</v>
      </c>
      <c r="H420" s="6" t="s">
        <v>11</v>
      </c>
      <c r="I420" s="11" t="s">
        <v>12</v>
      </c>
    </row>
    <row r="421" spans="1:9">
      <c r="A421" s="12"/>
      <c r="B421" s="13"/>
      <c r="C421" s="14" t="s">
        <v>13</v>
      </c>
      <c r="D421" s="14" t="s">
        <v>14</v>
      </c>
      <c r="E421" s="12"/>
      <c r="F421" s="15" t="s">
        <v>15</v>
      </c>
      <c r="G421" s="15" t="s">
        <v>16</v>
      </c>
      <c r="H421" s="12" t="s">
        <v>17</v>
      </c>
      <c r="I421" s="16" t="s">
        <v>18</v>
      </c>
    </row>
    <row r="422" spans="1:9">
      <c r="A422" s="17" t="s">
        <v>19</v>
      </c>
      <c r="B422" s="18" t="s">
        <v>20</v>
      </c>
      <c r="C422" s="19" t="s">
        <v>21</v>
      </c>
      <c r="D422" s="19" t="s">
        <v>22</v>
      </c>
      <c r="E422" s="20" t="s">
        <v>23</v>
      </c>
      <c r="F422" s="20" t="s">
        <v>24</v>
      </c>
      <c r="G422" s="20" t="s">
        <v>25</v>
      </c>
      <c r="H422" s="20" t="s">
        <v>26</v>
      </c>
      <c r="I422" s="17" t="s">
        <v>27</v>
      </c>
    </row>
    <row r="423" spans="1:9">
      <c r="A423" s="21">
        <v>1</v>
      </c>
      <c r="B423" s="22" t="s">
        <v>477</v>
      </c>
      <c r="C423" s="224">
        <v>96000</v>
      </c>
      <c r="D423" s="224">
        <f>C423</f>
        <v>96000</v>
      </c>
      <c r="E423" s="226" t="s">
        <v>29</v>
      </c>
      <c r="F423" s="23" t="s">
        <v>478</v>
      </c>
      <c r="G423" s="23" t="str">
        <f>F423</f>
        <v>ร้านร่มโพธิ์</v>
      </c>
      <c r="H423" s="24" t="s">
        <v>31</v>
      </c>
      <c r="I423" s="72" t="s">
        <v>479</v>
      </c>
    </row>
    <row r="424" spans="1:9">
      <c r="A424" s="25"/>
      <c r="B424" s="26" t="s">
        <v>480</v>
      </c>
      <c r="C424" s="225"/>
      <c r="D424" s="225"/>
      <c r="E424" s="227"/>
      <c r="F424" s="27">
        <f>D423</f>
        <v>96000</v>
      </c>
      <c r="G424" s="27">
        <f>F424</f>
        <v>96000</v>
      </c>
      <c r="H424" s="28" t="s">
        <v>34</v>
      </c>
      <c r="I424" s="80" t="s">
        <v>481</v>
      </c>
    </row>
    <row r="425" spans="1:9">
      <c r="A425" s="21">
        <v>2</v>
      </c>
      <c r="B425" s="22" t="s">
        <v>482</v>
      </c>
      <c r="C425" s="224">
        <v>6060</v>
      </c>
      <c r="D425" s="224">
        <f>C425</f>
        <v>6060</v>
      </c>
      <c r="E425" s="226" t="s">
        <v>29</v>
      </c>
      <c r="F425" s="23" t="s">
        <v>127</v>
      </c>
      <c r="G425" s="23" t="str">
        <f t="shared" ref="G425:G452" si="7">F425</f>
        <v>ร้านป้าย 2014</v>
      </c>
      <c r="H425" s="24" t="s">
        <v>31</v>
      </c>
      <c r="I425" s="72" t="s">
        <v>483</v>
      </c>
    </row>
    <row r="426" spans="1:9">
      <c r="A426" s="29"/>
      <c r="B426" s="26" t="s">
        <v>484</v>
      </c>
      <c r="C426" s="225"/>
      <c r="D426" s="225"/>
      <c r="E426" s="227"/>
      <c r="F426" s="27">
        <f>D425</f>
        <v>6060</v>
      </c>
      <c r="G426" s="27">
        <f t="shared" si="7"/>
        <v>6060</v>
      </c>
      <c r="H426" s="28" t="s">
        <v>34</v>
      </c>
      <c r="I426" s="80" t="s">
        <v>485</v>
      </c>
    </row>
    <row r="427" spans="1:9">
      <c r="A427" s="21">
        <v>3</v>
      </c>
      <c r="B427" s="22" t="s">
        <v>486</v>
      </c>
      <c r="C427" s="224">
        <v>4000</v>
      </c>
      <c r="D427" s="224">
        <f>C427</f>
        <v>4000</v>
      </c>
      <c r="E427" s="226" t="s">
        <v>29</v>
      </c>
      <c r="F427" s="23" t="s">
        <v>260</v>
      </c>
      <c r="G427" s="30" t="str">
        <f t="shared" si="7"/>
        <v>มยุรีการค้า</v>
      </c>
      <c r="H427" s="24" t="s">
        <v>31</v>
      </c>
      <c r="I427" s="72" t="s">
        <v>487</v>
      </c>
    </row>
    <row r="428" spans="1:9">
      <c r="A428" s="29"/>
      <c r="B428" s="26" t="s">
        <v>484</v>
      </c>
      <c r="C428" s="225"/>
      <c r="D428" s="225"/>
      <c r="E428" s="227"/>
      <c r="F428" s="27">
        <f>D427</f>
        <v>4000</v>
      </c>
      <c r="G428" s="27">
        <f t="shared" si="7"/>
        <v>4000</v>
      </c>
      <c r="H428" s="28" t="s">
        <v>34</v>
      </c>
      <c r="I428" s="80" t="s">
        <v>485</v>
      </c>
    </row>
    <row r="429" spans="1:9">
      <c r="A429" s="21">
        <v>4</v>
      </c>
      <c r="B429" s="22" t="s">
        <v>488</v>
      </c>
      <c r="C429" s="224">
        <v>14000</v>
      </c>
      <c r="D429" s="224">
        <f>C429</f>
        <v>14000</v>
      </c>
      <c r="E429" s="226" t="s">
        <v>29</v>
      </c>
      <c r="F429" s="23" t="s">
        <v>489</v>
      </c>
      <c r="G429" s="31" t="str">
        <f t="shared" si="7"/>
        <v>นายวันชัย กันทะเชียร</v>
      </c>
      <c r="H429" s="24" t="s">
        <v>31</v>
      </c>
      <c r="I429" s="72" t="s">
        <v>490</v>
      </c>
    </row>
    <row r="430" spans="1:9">
      <c r="A430" s="29"/>
      <c r="B430" s="26" t="s">
        <v>491</v>
      </c>
      <c r="C430" s="225"/>
      <c r="D430" s="225"/>
      <c r="E430" s="227"/>
      <c r="F430" s="27">
        <f>D429</f>
        <v>14000</v>
      </c>
      <c r="G430" s="27">
        <f t="shared" si="7"/>
        <v>14000</v>
      </c>
      <c r="H430" s="28" t="s">
        <v>34</v>
      </c>
      <c r="I430" s="80" t="s">
        <v>492</v>
      </c>
    </row>
    <row r="431" spans="1:9">
      <c r="A431" s="21">
        <v>5</v>
      </c>
      <c r="B431" s="22" t="s">
        <v>493</v>
      </c>
      <c r="C431" s="224">
        <v>1800</v>
      </c>
      <c r="D431" s="224">
        <f>C431</f>
        <v>1800</v>
      </c>
      <c r="E431" s="226" t="s">
        <v>29</v>
      </c>
      <c r="F431" s="23" t="s">
        <v>132</v>
      </c>
      <c r="G431" s="31" t="str">
        <f t="shared" si="7"/>
        <v>บ.ไอคิวเซ้าท์อีสต์โอเออุดรธานีจำกัด</v>
      </c>
      <c r="H431" s="24" t="s">
        <v>31</v>
      </c>
      <c r="I431" s="72" t="s">
        <v>494</v>
      </c>
    </row>
    <row r="432" spans="1:9">
      <c r="A432" s="29"/>
      <c r="B432" s="26" t="s">
        <v>495</v>
      </c>
      <c r="C432" s="225"/>
      <c r="D432" s="225"/>
      <c r="E432" s="227"/>
      <c r="F432" s="27">
        <f>D431</f>
        <v>1800</v>
      </c>
      <c r="G432" s="27">
        <f t="shared" si="7"/>
        <v>1800</v>
      </c>
      <c r="H432" s="28" t="s">
        <v>34</v>
      </c>
      <c r="I432" s="80" t="s">
        <v>496</v>
      </c>
    </row>
    <row r="433" spans="1:9">
      <c r="A433" s="21">
        <v>6</v>
      </c>
      <c r="B433" s="22" t="s">
        <v>497</v>
      </c>
      <c r="C433" s="224">
        <v>17050</v>
      </c>
      <c r="D433" s="224">
        <f>C433</f>
        <v>17050</v>
      </c>
      <c r="E433" s="226" t="s">
        <v>29</v>
      </c>
      <c r="F433" s="23" t="s">
        <v>428</v>
      </c>
      <c r="G433" s="31" t="str">
        <f t="shared" si="7"/>
        <v>ร้านพูนสวัสด์พาณิชย์</v>
      </c>
      <c r="H433" s="24" t="s">
        <v>31</v>
      </c>
      <c r="I433" s="72" t="s">
        <v>498</v>
      </c>
    </row>
    <row r="434" spans="1:9">
      <c r="A434" s="25"/>
      <c r="B434" s="26" t="s">
        <v>234</v>
      </c>
      <c r="C434" s="225"/>
      <c r="D434" s="225"/>
      <c r="E434" s="227"/>
      <c r="F434" s="27">
        <f>D433</f>
        <v>17050</v>
      </c>
      <c r="G434" s="27">
        <f t="shared" si="7"/>
        <v>17050</v>
      </c>
      <c r="H434" s="28" t="s">
        <v>34</v>
      </c>
      <c r="I434" s="80" t="s">
        <v>496</v>
      </c>
    </row>
    <row r="435" spans="1:9">
      <c r="A435" s="152"/>
      <c r="B435" s="145"/>
      <c r="C435" s="154"/>
      <c r="D435" s="154"/>
      <c r="E435" s="152"/>
      <c r="F435" s="156"/>
      <c r="G435" s="156"/>
      <c r="H435" s="43"/>
      <c r="I435" s="104"/>
    </row>
    <row r="436" spans="1:9">
      <c r="A436" s="153"/>
      <c r="B436" s="146"/>
      <c r="C436" s="155"/>
      <c r="D436" s="155"/>
      <c r="E436" s="153"/>
      <c r="F436" s="35"/>
      <c r="G436" s="35"/>
      <c r="H436" s="157"/>
      <c r="I436" s="115"/>
    </row>
    <row r="437" spans="1:9">
      <c r="A437" s="21">
        <v>7</v>
      </c>
      <c r="B437" s="22" t="s">
        <v>499</v>
      </c>
      <c r="C437" s="224">
        <v>1750</v>
      </c>
      <c r="D437" s="224">
        <f>C437</f>
        <v>1750</v>
      </c>
      <c r="E437" s="226" t="s">
        <v>29</v>
      </c>
      <c r="F437" s="31" t="s">
        <v>79</v>
      </c>
      <c r="G437" s="31" t="str">
        <f t="shared" si="7"/>
        <v>สมบัตรยนต์</v>
      </c>
      <c r="H437" s="24" t="s">
        <v>31</v>
      </c>
      <c r="I437" s="72" t="s">
        <v>500</v>
      </c>
    </row>
    <row r="438" spans="1:9">
      <c r="A438" s="25"/>
      <c r="B438" s="26" t="s">
        <v>501</v>
      </c>
      <c r="C438" s="225"/>
      <c r="D438" s="225"/>
      <c r="E438" s="227"/>
      <c r="F438" s="27">
        <f>D437</f>
        <v>1750</v>
      </c>
      <c r="G438" s="27">
        <f t="shared" si="7"/>
        <v>1750</v>
      </c>
      <c r="H438" s="28" t="s">
        <v>34</v>
      </c>
      <c r="I438" s="80" t="s">
        <v>496</v>
      </c>
    </row>
    <row r="439" spans="1:9">
      <c r="A439" s="21">
        <v>8</v>
      </c>
      <c r="B439" s="22" t="s">
        <v>502</v>
      </c>
      <c r="C439" s="224">
        <v>23520</v>
      </c>
      <c r="D439" s="224">
        <f>C439</f>
        <v>23520</v>
      </c>
      <c r="E439" s="226" t="s">
        <v>29</v>
      </c>
      <c r="F439" s="31" t="s">
        <v>345</v>
      </c>
      <c r="G439" s="31" t="str">
        <f t="shared" si="7"/>
        <v>ร้านอิศราซัพพลาย</v>
      </c>
      <c r="H439" s="24" t="s">
        <v>31</v>
      </c>
      <c r="I439" s="72" t="s">
        <v>503</v>
      </c>
    </row>
    <row r="440" spans="1:9">
      <c r="A440" s="29"/>
      <c r="B440" s="26" t="s">
        <v>504</v>
      </c>
      <c r="C440" s="225"/>
      <c r="D440" s="225"/>
      <c r="E440" s="227"/>
      <c r="F440" s="27">
        <f>D439</f>
        <v>23520</v>
      </c>
      <c r="G440" s="27">
        <f t="shared" si="7"/>
        <v>23520</v>
      </c>
      <c r="H440" s="28" t="s">
        <v>34</v>
      </c>
      <c r="I440" s="80" t="s">
        <v>505</v>
      </c>
    </row>
    <row r="441" spans="1:9">
      <c r="A441" s="21">
        <v>9</v>
      </c>
      <c r="B441" s="22" t="s">
        <v>506</v>
      </c>
      <c r="C441" s="224">
        <v>46400</v>
      </c>
      <c r="D441" s="224">
        <f>C441</f>
        <v>46400</v>
      </c>
      <c r="E441" s="226" t="s">
        <v>29</v>
      </c>
      <c r="F441" s="31" t="s">
        <v>357</v>
      </c>
      <c r="G441" s="31" t="str">
        <f t="shared" si="7"/>
        <v>หจก.อุดร ป.ก่อสร้าง</v>
      </c>
      <c r="H441" s="24" t="s">
        <v>31</v>
      </c>
      <c r="I441" s="72" t="s">
        <v>507</v>
      </c>
    </row>
    <row r="442" spans="1:9">
      <c r="A442" s="29"/>
      <c r="B442" s="26"/>
      <c r="C442" s="225"/>
      <c r="D442" s="225"/>
      <c r="E442" s="227"/>
      <c r="F442" s="27">
        <f>D441</f>
        <v>46400</v>
      </c>
      <c r="G442" s="27">
        <f t="shared" si="7"/>
        <v>46400</v>
      </c>
      <c r="H442" s="28" t="s">
        <v>34</v>
      </c>
      <c r="I442" s="80" t="s">
        <v>508</v>
      </c>
    </row>
    <row r="443" spans="1:9">
      <c r="A443" s="21">
        <v>10</v>
      </c>
      <c r="B443" s="22" t="s">
        <v>356</v>
      </c>
      <c r="C443" s="224">
        <v>195000</v>
      </c>
      <c r="D443" s="224">
        <f>C443</f>
        <v>195000</v>
      </c>
      <c r="E443" s="226" t="s">
        <v>29</v>
      </c>
      <c r="F443" s="31" t="s">
        <v>357</v>
      </c>
      <c r="G443" s="31" t="str">
        <f t="shared" si="7"/>
        <v>หจก.อุดร ป.ก่อสร้าง</v>
      </c>
      <c r="H443" s="24" t="s">
        <v>31</v>
      </c>
      <c r="I443" s="72" t="s">
        <v>509</v>
      </c>
    </row>
    <row r="444" spans="1:9">
      <c r="A444" s="25"/>
      <c r="B444" s="26" t="s">
        <v>510</v>
      </c>
      <c r="C444" s="225"/>
      <c r="D444" s="225"/>
      <c r="E444" s="227"/>
      <c r="F444" s="27">
        <f>D443</f>
        <v>195000</v>
      </c>
      <c r="G444" s="27">
        <f t="shared" si="7"/>
        <v>195000</v>
      </c>
      <c r="H444" s="28" t="s">
        <v>34</v>
      </c>
      <c r="I444" s="80" t="s">
        <v>508</v>
      </c>
    </row>
    <row r="445" spans="1:9">
      <c r="A445" s="21">
        <v>11</v>
      </c>
      <c r="B445" s="22" t="s">
        <v>511</v>
      </c>
      <c r="C445" s="224">
        <v>495000</v>
      </c>
      <c r="D445" s="224">
        <f>C445</f>
        <v>495000</v>
      </c>
      <c r="E445" s="226" t="s">
        <v>29</v>
      </c>
      <c r="F445" s="31" t="s">
        <v>357</v>
      </c>
      <c r="G445" s="31" t="str">
        <f t="shared" si="7"/>
        <v>หจก.อุดร ป.ก่อสร้าง</v>
      </c>
      <c r="H445" s="24" t="s">
        <v>31</v>
      </c>
      <c r="I445" s="72" t="s">
        <v>512</v>
      </c>
    </row>
    <row r="446" spans="1:9">
      <c r="A446" s="29"/>
      <c r="B446" s="26"/>
      <c r="C446" s="225"/>
      <c r="D446" s="225"/>
      <c r="E446" s="227"/>
      <c r="F446" s="27">
        <f>D445</f>
        <v>495000</v>
      </c>
      <c r="G446" s="27">
        <f t="shared" si="7"/>
        <v>495000</v>
      </c>
      <c r="H446" s="28" t="s">
        <v>34</v>
      </c>
      <c r="I446" s="80" t="s">
        <v>513</v>
      </c>
    </row>
    <row r="447" spans="1:9">
      <c r="A447" s="21">
        <v>12</v>
      </c>
      <c r="B447" s="22" t="s">
        <v>514</v>
      </c>
      <c r="C447" s="120">
        <v>480000</v>
      </c>
      <c r="D447" s="120">
        <f>C447</f>
        <v>480000</v>
      </c>
      <c r="E447" s="21" t="s">
        <v>29</v>
      </c>
      <c r="F447" s="31" t="s">
        <v>515</v>
      </c>
      <c r="G447" s="31" t="str">
        <f t="shared" si="7"/>
        <v>ธนิศรา การค้า</v>
      </c>
      <c r="H447" s="24" t="s">
        <v>31</v>
      </c>
      <c r="I447" s="72" t="s">
        <v>516</v>
      </c>
    </row>
    <row r="448" spans="1:9">
      <c r="A448" s="29"/>
      <c r="B448" s="26" t="s">
        <v>517</v>
      </c>
      <c r="C448" s="121"/>
      <c r="D448" s="121"/>
      <c r="E448" s="25"/>
      <c r="F448" s="27">
        <f>D447</f>
        <v>480000</v>
      </c>
      <c r="G448" s="27">
        <f t="shared" si="7"/>
        <v>480000</v>
      </c>
      <c r="H448" s="28" t="s">
        <v>34</v>
      </c>
      <c r="I448" s="80" t="s">
        <v>513</v>
      </c>
    </row>
    <row r="449" spans="1:9">
      <c r="A449" s="21">
        <v>13</v>
      </c>
      <c r="B449" s="22" t="s">
        <v>518</v>
      </c>
      <c r="C449" s="224">
        <v>337000</v>
      </c>
      <c r="D449" s="224">
        <f>C449</f>
        <v>337000</v>
      </c>
      <c r="E449" s="226" t="s">
        <v>29</v>
      </c>
      <c r="F449" s="31" t="s">
        <v>519</v>
      </c>
      <c r="G449" s="31" t="str">
        <f t="shared" si="7"/>
        <v>หจก.ศิริพรงาม 2529</v>
      </c>
      <c r="H449" s="24" t="s">
        <v>31</v>
      </c>
      <c r="I449" s="137" t="s">
        <v>520</v>
      </c>
    </row>
    <row r="450" spans="1:9">
      <c r="A450" s="29"/>
      <c r="B450" s="26" t="s">
        <v>521</v>
      </c>
      <c r="C450" s="225"/>
      <c r="D450" s="225"/>
      <c r="E450" s="227"/>
      <c r="F450" s="27">
        <f>D449</f>
        <v>337000</v>
      </c>
      <c r="G450" s="27">
        <f t="shared" si="7"/>
        <v>337000</v>
      </c>
      <c r="H450" s="28" t="s">
        <v>34</v>
      </c>
      <c r="I450" s="80" t="s">
        <v>522</v>
      </c>
    </row>
    <row r="451" spans="1:9">
      <c r="A451" s="32">
        <v>14</v>
      </c>
      <c r="B451" s="33" t="s">
        <v>523</v>
      </c>
      <c r="C451" s="224">
        <v>331000</v>
      </c>
      <c r="D451" s="224">
        <f>C451</f>
        <v>331000</v>
      </c>
      <c r="E451" s="226" t="s">
        <v>29</v>
      </c>
      <c r="F451" s="31" t="s">
        <v>519</v>
      </c>
      <c r="G451" s="23" t="str">
        <f t="shared" si="7"/>
        <v>หจก.ศิริพรงาม 2529</v>
      </c>
      <c r="H451" s="24" t="s">
        <v>31</v>
      </c>
      <c r="I451" s="137" t="s">
        <v>176</v>
      </c>
    </row>
    <row r="452" spans="1:9">
      <c r="A452" s="25"/>
      <c r="B452" s="26" t="s">
        <v>524</v>
      </c>
      <c r="C452" s="225"/>
      <c r="D452" s="225"/>
      <c r="E452" s="227"/>
      <c r="F452" s="27">
        <f>D451</f>
        <v>331000</v>
      </c>
      <c r="G452" s="27">
        <f t="shared" si="7"/>
        <v>331000</v>
      </c>
      <c r="H452" s="28" t="s">
        <v>34</v>
      </c>
      <c r="I452" s="80" t="s">
        <v>522</v>
      </c>
    </row>
    <row r="453" spans="1:9">
      <c r="A453" s="125">
        <v>15</v>
      </c>
      <c r="B453" s="126" t="s">
        <v>525</v>
      </c>
      <c r="C453" s="127">
        <v>499000</v>
      </c>
      <c r="D453" s="127">
        <f>C453</f>
        <v>499000</v>
      </c>
      <c r="E453" s="228" t="s">
        <v>29</v>
      </c>
      <c r="F453" s="128" t="s">
        <v>526</v>
      </c>
      <c r="G453" s="128" t="str">
        <f>F453</f>
        <v>หจก.ไม้ไทยวัสดุภัณฑ์ 2011</v>
      </c>
      <c r="H453" s="129" t="s">
        <v>31</v>
      </c>
      <c r="I453" s="137" t="s">
        <v>527</v>
      </c>
    </row>
    <row r="454" spans="1:9">
      <c r="A454" s="130"/>
      <c r="B454" s="131" t="s">
        <v>528</v>
      </c>
      <c r="C454" s="132"/>
      <c r="D454" s="132"/>
      <c r="E454" s="229"/>
      <c r="F454" s="133">
        <f>D453</f>
        <v>499000</v>
      </c>
      <c r="G454" s="134">
        <f>F454</f>
        <v>499000</v>
      </c>
      <c r="H454" s="135" t="s">
        <v>34</v>
      </c>
      <c r="I454" s="80" t="s">
        <v>522</v>
      </c>
    </row>
    <row r="455" spans="1:9">
      <c r="A455" s="125">
        <v>16</v>
      </c>
      <c r="B455" s="126" t="s">
        <v>529</v>
      </c>
      <c r="C455" s="127">
        <v>340000</v>
      </c>
      <c r="D455" s="127">
        <f>C455</f>
        <v>340000</v>
      </c>
      <c r="E455" s="228" t="s">
        <v>29</v>
      </c>
      <c r="F455" s="128" t="s">
        <v>530</v>
      </c>
      <c r="G455" s="128" t="str">
        <f>F455</f>
        <v>บริษัทประดับศิลป์การโยธา</v>
      </c>
      <c r="H455" s="129" t="s">
        <v>31</v>
      </c>
      <c r="I455" s="137" t="s">
        <v>531</v>
      </c>
    </row>
    <row r="456" spans="1:9">
      <c r="A456" s="130"/>
      <c r="B456" s="131" t="s">
        <v>532</v>
      </c>
      <c r="C456" s="132"/>
      <c r="D456" s="132"/>
      <c r="E456" s="229"/>
      <c r="F456" s="133">
        <f>D455</f>
        <v>340000</v>
      </c>
      <c r="G456" s="134">
        <f t="shared" ref="G456:G464" si="8">F456</f>
        <v>340000</v>
      </c>
      <c r="H456" s="135" t="s">
        <v>34</v>
      </c>
      <c r="I456" s="80" t="s">
        <v>522</v>
      </c>
    </row>
    <row r="457" spans="1:9">
      <c r="A457" s="168"/>
      <c r="B457" s="170"/>
      <c r="C457" s="172"/>
      <c r="D457" s="172"/>
      <c r="E457" s="168"/>
      <c r="F457" s="175"/>
      <c r="G457" s="166"/>
      <c r="H457" s="180"/>
      <c r="I457" s="104"/>
    </row>
    <row r="458" spans="1:9">
      <c r="A458" s="174"/>
      <c r="B458" s="188"/>
      <c r="C458" s="189"/>
      <c r="D458" s="189"/>
      <c r="E458" s="174"/>
      <c r="F458" s="134"/>
      <c r="G458" s="166"/>
      <c r="H458" s="177"/>
      <c r="I458" s="115"/>
    </row>
    <row r="459" spans="1:9">
      <c r="A459" s="181">
        <v>17</v>
      </c>
      <c r="B459" s="182" t="s">
        <v>533</v>
      </c>
      <c r="C459" s="183">
        <v>310000</v>
      </c>
      <c r="D459" s="183">
        <f>C459</f>
        <v>310000</v>
      </c>
      <c r="E459" s="228" t="s">
        <v>29</v>
      </c>
      <c r="F459" s="184" t="s">
        <v>530</v>
      </c>
      <c r="G459" s="185" t="str">
        <f>F459</f>
        <v>บริษัทประดับศิลป์การโยธา</v>
      </c>
      <c r="H459" s="167" t="s">
        <v>31</v>
      </c>
      <c r="I459" s="186" t="s">
        <v>534</v>
      </c>
    </row>
    <row r="460" spans="1:9">
      <c r="A460" s="130"/>
      <c r="B460" s="131" t="s">
        <v>535</v>
      </c>
      <c r="C460" s="132"/>
      <c r="D460" s="132"/>
      <c r="E460" s="229"/>
      <c r="F460" s="133">
        <f>D459</f>
        <v>310000</v>
      </c>
      <c r="G460" s="134">
        <f t="shared" si="8"/>
        <v>310000</v>
      </c>
      <c r="H460" s="135" t="s">
        <v>34</v>
      </c>
      <c r="I460" s="80" t="s">
        <v>522</v>
      </c>
    </row>
    <row r="461" spans="1:9">
      <c r="A461" s="181">
        <v>18</v>
      </c>
      <c r="B461" s="182" t="s">
        <v>536</v>
      </c>
      <c r="C461" s="183">
        <v>316000</v>
      </c>
      <c r="D461" s="183">
        <f>C461</f>
        <v>316000</v>
      </c>
      <c r="E461" s="228" t="s">
        <v>29</v>
      </c>
      <c r="F461" s="184" t="s">
        <v>530</v>
      </c>
      <c r="G461" s="185" t="str">
        <f t="shared" si="8"/>
        <v>บริษัทประดับศิลป์การโยธา</v>
      </c>
      <c r="H461" s="129" t="s">
        <v>31</v>
      </c>
      <c r="I461" s="186" t="s">
        <v>537</v>
      </c>
    </row>
    <row r="462" spans="1:9">
      <c r="A462" s="130"/>
      <c r="B462" s="131" t="s">
        <v>538</v>
      </c>
      <c r="C462" s="132"/>
      <c r="D462" s="132"/>
      <c r="E462" s="229"/>
      <c r="F462" s="133">
        <f>D461</f>
        <v>316000</v>
      </c>
      <c r="G462" s="134">
        <f t="shared" si="8"/>
        <v>316000</v>
      </c>
      <c r="H462" s="135" t="s">
        <v>34</v>
      </c>
      <c r="I462" s="80" t="s">
        <v>522</v>
      </c>
    </row>
    <row r="463" spans="1:9">
      <c r="A463" s="32">
        <v>19</v>
      </c>
      <c r="B463" s="33" t="s">
        <v>539</v>
      </c>
      <c r="C463" s="122">
        <v>335000</v>
      </c>
      <c r="D463" s="122">
        <f>C463</f>
        <v>335000</v>
      </c>
      <c r="E463" s="226" t="s">
        <v>29</v>
      </c>
      <c r="F463" s="128" t="s">
        <v>530</v>
      </c>
      <c r="G463" s="36" t="str">
        <f t="shared" si="8"/>
        <v>บริษัทประดับศิลป์การโยธา</v>
      </c>
      <c r="H463" s="24" t="s">
        <v>31</v>
      </c>
      <c r="I463" s="137" t="s">
        <v>540</v>
      </c>
    </row>
    <row r="464" spans="1:9">
      <c r="A464" s="25"/>
      <c r="B464" s="26" t="s">
        <v>541</v>
      </c>
      <c r="C464" s="121"/>
      <c r="D464" s="121"/>
      <c r="E464" s="227"/>
      <c r="F464" s="27">
        <f>D463</f>
        <v>335000</v>
      </c>
      <c r="G464" s="27">
        <f t="shared" si="8"/>
        <v>335000</v>
      </c>
      <c r="H464" s="28" t="s">
        <v>34</v>
      </c>
      <c r="I464" s="80" t="s">
        <v>542</v>
      </c>
    </row>
    <row r="465" spans="1:11" ht="24" thickBot="1">
      <c r="A465" s="38"/>
      <c r="B465" s="39" t="s">
        <v>82</v>
      </c>
      <c r="C465" s="40">
        <f>SUM(C423:C464)</f>
        <v>3848580</v>
      </c>
      <c r="D465" s="40">
        <f>SUM(D423:D464)</f>
        <v>3848580</v>
      </c>
      <c r="E465" s="41"/>
      <c r="F465" s="42"/>
      <c r="G465" s="42"/>
      <c r="H465" s="43"/>
      <c r="I465" s="124"/>
      <c r="K465" s="140"/>
    </row>
    <row r="466" spans="1:11" ht="24" thickTop="1"/>
    <row r="481" spans="1:9">
      <c r="A481" s="1"/>
      <c r="B481" s="2"/>
      <c r="C481" s="3"/>
      <c r="D481" s="4"/>
      <c r="E481" s="1"/>
      <c r="F481" s="5"/>
      <c r="G481" s="5"/>
      <c r="H481" s="230" t="s">
        <v>0</v>
      </c>
      <c r="I481" s="230"/>
    </row>
    <row r="482" spans="1:9">
      <c r="A482" s="215" t="s">
        <v>543</v>
      </c>
      <c r="B482" s="215"/>
      <c r="C482" s="215"/>
      <c r="D482" s="215"/>
      <c r="E482" s="215"/>
      <c r="F482" s="215"/>
      <c r="G482" s="215"/>
      <c r="H482" s="215"/>
      <c r="I482" s="215"/>
    </row>
    <row r="483" spans="1:9">
      <c r="A483" s="216" t="s">
        <v>2</v>
      </c>
      <c r="B483" s="216"/>
      <c r="C483" s="216"/>
      <c r="D483" s="216"/>
      <c r="E483" s="216"/>
      <c r="F483" s="216"/>
      <c r="G483" s="216"/>
      <c r="H483" s="216"/>
      <c r="I483" s="216"/>
    </row>
    <row r="484" spans="1:9">
      <c r="A484" s="216" t="s">
        <v>544</v>
      </c>
      <c r="B484" s="216"/>
      <c r="C484" s="216"/>
      <c r="D484" s="216"/>
      <c r="E484" s="216"/>
      <c r="F484" s="216"/>
      <c r="G484" s="216"/>
      <c r="H484" s="216"/>
      <c r="I484" s="216"/>
    </row>
    <row r="485" spans="1:9">
      <c r="A485" s="218"/>
      <c r="B485" s="218"/>
      <c r="C485" s="218"/>
      <c r="D485" s="218"/>
      <c r="E485" s="218"/>
      <c r="F485" s="218"/>
      <c r="G485" s="218"/>
      <c r="H485" s="218"/>
      <c r="I485" s="218"/>
    </row>
    <row r="486" spans="1:9">
      <c r="A486" s="6" t="s">
        <v>4</v>
      </c>
      <c r="B486" s="7" t="s">
        <v>5</v>
      </c>
      <c r="C486" s="8" t="s">
        <v>6</v>
      </c>
      <c r="D486" s="9" t="s">
        <v>7</v>
      </c>
      <c r="E486" s="6" t="s">
        <v>8</v>
      </c>
      <c r="F486" s="10" t="s">
        <v>9</v>
      </c>
      <c r="G486" s="10" t="s">
        <v>10</v>
      </c>
      <c r="H486" s="6" t="s">
        <v>11</v>
      </c>
      <c r="I486" s="11" t="s">
        <v>12</v>
      </c>
    </row>
    <row r="487" spans="1:9">
      <c r="A487" s="12"/>
      <c r="B487" s="13"/>
      <c r="C487" s="14" t="s">
        <v>13</v>
      </c>
      <c r="D487" s="14" t="s">
        <v>14</v>
      </c>
      <c r="E487" s="12"/>
      <c r="F487" s="15" t="s">
        <v>15</v>
      </c>
      <c r="G487" s="15" t="s">
        <v>16</v>
      </c>
      <c r="H487" s="12" t="s">
        <v>17</v>
      </c>
      <c r="I487" s="16" t="s">
        <v>18</v>
      </c>
    </row>
    <row r="488" spans="1:9">
      <c r="A488" s="17" t="s">
        <v>19</v>
      </c>
      <c r="B488" s="18" t="s">
        <v>20</v>
      </c>
      <c r="C488" s="19" t="s">
        <v>21</v>
      </c>
      <c r="D488" s="19" t="s">
        <v>22</v>
      </c>
      <c r="E488" s="20" t="s">
        <v>23</v>
      </c>
      <c r="F488" s="20" t="s">
        <v>24</v>
      </c>
      <c r="G488" s="20" t="s">
        <v>25</v>
      </c>
      <c r="H488" s="20" t="s">
        <v>26</v>
      </c>
      <c r="I488" s="17" t="s">
        <v>27</v>
      </c>
    </row>
    <row r="489" spans="1:9">
      <c r="A489" s="21">
        <v>1</v>
      </c>
      <c r="B489" s="22" t="s">
        <v>545</v>
      </c>
      <c r="C489" s="224">
        <v>40775</v>
      </c>
      <c r="D489" s="224">
        <f>C489</f>
        <v>40775</v>
      </c>
      <c r="E489" s="226" t="s">
        <v>29</v>
      </c>
      <c r="F489" s="23" t="s">
        <v>546</v>
      </c>
      <c r="G489" s="23" t="str">
        <f>F489</f>
        <v>ร้านสิริพล</v>
      </c>
      <c r="H489" s="24" t="s">
        <v>31</v>
      </c>
      <c r="I489" s="72" t="s">
        <v>547</v>
      </c>
    </row>
    <row r="490" spans="1:9">
      <c r="A490" s="25"/>
      <c r="B490" s="26" t="s">
        <v>548</v>
      </c>
      <c r="C490" s="225"/>
      <c r="D490" s="225"/>
      <c r="E490" s="227"/>
      <c r="F490" s="27">
        <f>D489</f>
        <v>40775</v>
      </c>
      <c r="G490" s="27">
        <f>F490</f>
        <v>40775</v>
      </c>
      <c r="H490" s="28" t="s">
        <v>34</v>
      </c>
      <c r="I490" s="80" t="s">
        <v>549</v>
      </c>
    </row>
    <row r="491" spans="1:9">
      <c r="A491" s="21">
        <v>2</v>
      </c>
      <c r="B491" s="22" t="s">
        <v>550</v>
      </c>
      <c r="C491" s="224">
        <v>500</v>
      </c>
      <c r="D491" s="224">
        <f>C491</f>
        <v>500</v>
      </c>
      <c r="E491" s="226" t="s">
        <v>29</v>
      </c>
      <c r="F491" s="23" t="s">
        <v>132</v>
      </c>
      <c r="G491" s="23" t="str">
        <f t="shared" ref="G491:G510" si="9">F491</f>
        <v>บ.ไอคิวเซ้าท์อีสต์โอเออุดรธานีจำกัด</v>
      </c>
      <c r="H491" s="24" t="s">
        <v>31</v>
      </c>
      <c r="I491" s="72" t="s">
        <v>551</v>
      </c>
    </row>
    <row r="492" spans="1:9">
      <c r="A492" s="29"/>
      <c r="B492" s="26" t="s">
        <v>296</v>
      </c>
      <c r="C492" s="225"/>
      <c r="D492" s="225"/>
      <c r="E492" s="227"/>
      <c r="F492" s="27">
        <f>D491</f>
        <v>500</v>
      </c>
      <c r="G492" s="27">
        <f t="shared" si="9"/>
        <v>500</v>
      </c>
      <c r="H492" s="28" t="s">
        <v>34</v>
      </c>
      <c r="I492" s="80" t="s">
        <v>549</v>
      </c>
    </row>
    <row r="493" spans="1:9">
      <c r="A493" s="21">
        <v>3</v>
      </c>
      <c r="B493" s="22" t="s">
        <v>552</v>
      </c>
      <c r="C493" s="224">
        <v>500</v>
      </c>
      <c r="D493" s="224">
        <f>C493</f>
        <v>500</v>
      </c>
      <c r="E493" s="226" t="s">
        <v>29</v>
      </c>
      <c r="F493" s="23" t="s">
        <v>462</v>
      </c>
      <c r="G493" s="30" t="str">
        <f t="shared" si="9"/>
        <v>นายทองอินทร์ บุญมี</v>
      </c>
      <c r="H493" s="24" t="s">
        <v>31</v>
      </c>
      <c r="I493" s="72" t="s">
        <v>553</v>
      </c>
    </row>
    <row r="494" spans="1:9">
      <c r="A494" s="29"/>
      <c r="B494" s="26" t="s">
        <v>554</v>
      </c>
      <c r="C494" s="225"/>
      <c r="D494" s="225"/>
      <c r="E494" s="227"/>
      <c r="F494" s="27">
        <f>D493</f>
        <v>500</v>
      </c>
      <c r="G494" s="27">
        <f t="shared" si="9"/>
        <v>500</v>
      </c>
      <c r="H494" s="28" t="s">
        <v>34</v>
      </c>
      <c r="I494" s="80" t="s">
        <v>549</v>
      </c>
    </row>
    <row r="495" spans="1:9">
      <c r="A495" s="21">
        <v>4</v>
      </c>
      <c r="B495" s="22" t="s">
        <v>555</v>
      </c>
      <c r="C495" s="224">
        <v>5000</v>
      </c>
      <c r="D495" s="224">
        <f>C495</f>
        <v>5000</v>
      </c>
      <c r="E495" s="226" t="s">
        <v>29</v>
      </c>
      <c r="F495" s="23" t="s">
        <v>556</v>
      </c>
      <c r="G495" s="31" t="str">
        <f t="shared" si="9"/>
        <v>นายอดุล บุญยุทธ</v>
      </c>
      <c r="H495" s="24" t="s">
        <v>31</v>
      </c>
      <c r="I495" s="72" t="s">
        <v>557</v>
      </c>
    </row>
    <row r="496" spans="1:9">
      <c r="A496" s="29"/>
      <c r="B496" s="26" t="s">
        <v>558</v>
      </c>
      <c r="C496" s="225"/>
      <c r="D496" s="225"/>
      <c r="E496" s="227"/>
      <c r="F496" s="27">
        <f>D495</f>
        <v>5000</v>
      </c>
      <c r="G496" s="27">
        <f t="shared" si="9"/>
        <v>5000</v>
      </c>
      <c r="H496" s="28" t="s">
        <v>34</v>
      </c>
      <c r="I496" s="80" t="s">
        <v>559</v>
      </c>
    </row>
    <row r="497" spans="1:9">
      <c r="A497" s="21">
        <v>5</v>
      </c>
      <c r="B497" s="22" t="s">
        <v>560</v>
      </c>
      <c r="C497" s="224">
        <v>3300</v>
      </c>
      <c r="D497" s="224">
        <f>C497</f>
        <v>3300</v>
      </c>
      <c r="E497" s="226" t="s">
        <v>29</v>
      </c>
      <c r="F497" s="23" t="s">
        <v>276</v>
      </c>
      <c r="G497" s="31" t="str">
        <f t="shared" si="9"/>
        <v>ร้านวีระวิทยุ</v>
      </c>
      <c r="H497" s="24" t="s">
        <v>31</v>
      </c>
      <c r="I497" s="72" t="s">
        <v>561</v>
      </c>
    </row>
    <row r="498" spans="1:9">
      <c r="A498" s="29"/>
      <c r="B498" s="26" t="s">
        <v>562</v>
      </c>
      <c r="C498" s="225"/>
      <c r="D498" s="225"/>
      <c r="E498" s="227"/>
      <c r="F498" s="27">
        <f>D497</f>
        <v>3300</v>
      </c>
      <c r="G498" s="27">
        <f t="shared" si="9"/>
        <v>3300</v>
      </c>
      <c r="H498" s="28" t="s">
        <v>34</v>
      </c>
      <c r="I498" s="80" t="s">
        <v>563</v>
      </c>
    </row>
    <row r="499" spans="1:9">
      <c r="A499" s="21">
        <v>6</v>
      </c>
      <c r="B499" s="22" t="s">
        <v>564</v>
      </c>
      <c r="C499" s="224">
        <v>1400</v>
      </c>
      <c r="D499" s="224">
        <f>C499</f>
        <v>1400</v>
      </c>
      <c r="E499" s="226" t="s">
        <v>29</v>
      </c>
      <c r="F499" s="23" t="s">
        <v>565</v>
      </c>
      <c r="G499" s="31" t="str">
        <f t="shared" si="9"/>
        <v>สหกรณ์การเกษตรโนนสะอาด</v>
      </c>
      <c r="H499" s="24" t="s">
        <v>31</v>
      </c>
      <c r="I499" s="72" t="s">
        <v>566</v>
      </c>
    </row>
    <row r="500" spans="1:9">
      <c r="A500" s="25"/>
      <c r="B500" s="26" t="s">
        <v>567</v>
      </c>
      <c r="C500" s="225"/>
      <c r="D500" s="225"/>
      <c r="E500" s="227"/>
      <c r="F500" s="27">
        <f>D499</f>
        <v>1400</v>
      </c>
      <c r="G500" s="27">
        <f t="shared" si="9"/>
        <v>1400</v>
      </c>
      <c r="H500" s="28" t="s">
        <v>34</v>
      </c>
      <c r="I500" s="80" t="s">
        <v>568</v>
      </c>
    </row>
    <row r="501" spans="1:9">
      <c r="A501" s="152"/>
      <c r="B501" s="145"/>
      <c r="C501" s="154"/>
      <c r="D501" s="154"/>
      <c r="E501" s="152"/>
      <c r="F501" s="156"/>
      <c r="G501" s="156"/>
      <c r="H501" s="43"/>
      <c r="I501" s="104"/>
    </row>
    <row r="502" spans="1:9">
      <c r="A502" s="153"/>
      <c r="B502" s="146"/>
      <c r="C502" s="155"/>
      <c r="D502" s="155"/>
      <c r="E502" s="153"/>
      <c r="F502" s="35"/>
      <c r="G502" s="35"/>
      <c r="H502" s="157"/>
      <c r="I502" s="115"/>
    </row>
    <row r="503" spans="1:9">
      <c r="A503" s="21">
        <v>7</v>
      </c>
      <c r="B503" s="22" t="s">
        <v>569</v>
      </c>
      <c r="C503" s="224">
        <v>9705</v>
      </c>
      <c r="D503" s="224">
        <f>C503</f>
        <v>9705</v>
      </c>
      <c r="E503" s="226" t="s">
        <v>29</v>
      </c>
      <c r="F503" s="23" t="s">
        <v>132</v>
      </c>
      <c r="G503" s="31" t="str">
        <f t="shared" si="9"/>
        <v>บ.ไอคิวเซ้าท์อีสต์โอเออุดรธานีจำกัด</v>
      </c>
      <c r="H503" s="24" t="s">
        <v>31</v>
      </c>
      <c r="I503" s="72" t="s">
        <v>570</v>
      </c>
    </row>
    <row r="504" spans="1:9">
      <c r="A504" s="25"/>
      <c r="B504" s="26" t="s">
        <v>571</v>
      </c>
      <c r="C504" s="225"/>
      <c r="D504" s="225"/>
      <c r="E504" s="227"/>
      <c r="F504" s="27">
        <f>D503</f>
        <v>9705</v>
      </c>
      <c r="G504" s="27">
        <f t="shared" si="9"/>
        <v>9705</v>
      </c>
      <c r="H504" s="28" t="s">
        <v>34</v>
      </c>
      <c r="I504" s="80" t="s">
        <v>568</v>
      </c>
    </row>
    <row r="505" spans="1:9">
      <c r="A505" s="21">
        <v>8</v>
      </c>
      <c r="B505" s="22" t="s">
        <v>572</v>
      </c>
      <c r="C505" s="224">
        <v>16670</v>
      </c>
      <c r="D505" s="224">
        <f>C505</f>
        <v>16670</v>
      </c>
      <c r="E505" s="226" t="s">
        <v>29</v>
      </c>
      <c r="F505" s="31" t="s">
        <v>573</v>
      </c>
      <c r="G505" s="31" t="str">
        <f t="shared" si="9"/>
        <v>ร้านสมบัตรยนต์</v>
      </c>
      <c r="H505" s="24" t="s">
        <v>31</v>
      </c>
      <c r="I505" s="72" t="s">
        <v>574</v>
      </c>
    </row>
    <row r="506" spans="1:9">
      <c r="A506" s="29"/>
      <c r="B506" s="26" t="s">
        <v>575</v>
      </c>
      <c r="C506" s="225"/>
      <c r="D506" s="225"/>
      <c r="E506" s="227"/>
      <c r="F506" s="27">
        <f>D505</f>
        <v>16670</v>
      </c>
      <c r="G506" s="27">
        <f t="shared" si="9"/>
        <v>16670</v>
      </c>
      <c r="H506" s="28" t="s">
        <v>34</v>
      </c>
      <c r="I506" s="80" t="s">
        <v>568</v>
      </c>
    </row>
    <row r="507" spans="1:9">
      <c r="A507" s="21">
        <v>9</v>
      </c>
      <c r="B507" s="22" t="s">
        <v>576</v>
      </c>
      <c r="C507" s="224">
        <v>24000</v>
      </c>
      <c r="D507" s="224">
        <f>C507</f>
        <v>24000</v>
      </c>
      <c r="E507" s="226" t="s">
        <v>29</v>
      </c>
      <c r="F507" s="23" t="s">
        <v>132</v>
      </c>
      <c r="G507" s="31" t="str">
        <f t="shared" si="9"/>
        <v>บ.ไอคิวเซ้าท์อีสต์โอเออุดรธานีจำกัด</v>
      </c>
      <c r="H507" s="24" t="s">
        <v>31</v>
      </c>
      <c r="I507" s="72" t="s">
        <v>577</v>
      </c>
    </row>
    <row r="508" spans="1:9">
      <c r="A508" s="29"/>
      <c r="B508" s="26" t="s">
        <v>578</v>
      </c>
      <c r="C508" s="225"/>
      <c r="D508" s="225"/>
      <c r="E508" s="227"/>
      <c r="F508" s="27">
        <f>D507</f>
        <v>24000</v>
      </c>
      <c r="G508" s="27">
        <f t="shared" si="9"/>
        <v>24000</v>
      </c>
      <c r="H508" s="28" t="s">
        <v>34</v>
      </c>
      <c r="I508" s="80" t="s">
        <v>568</v>
      </c>
    </row>
    <row r="509" spans="1:9">
      <c r="A509" s="21">
        <v>10</v>
      </c>
      <c r="B509" s="22" t="s">
        <v>579</v>
      </c>
      <c r="C509" s="224">
        <v>940</v>
      </c>
      <c r="D509" s="224">
        <f>C509</f>
        <v>940</v>
      </c>
      <c r="E509" s="226" t="s">
        <v>29</v>
      </c>
      <c r="F509" s="31" t="s">
        <v>127</v>
      </c>
      <c r="G509" s="31" t="str">
        <f t="shared" si="9"/>
        <v>ร้านป้าย 2014</v>
      </c>
      <c r="H509" s="24" t="s">
        <v>31</v>
      </c>
      <c r="I509" s="72" t="s">
        <v>580</v>
      </c>
    </row>
    <row r="510" spans="1:9">
      <c r="A510" s="25"/>
      <c r="B510" s="26" t="s">
        <v>581</v>
      </c>
      <c r="C510" s="225"/>
      <c r="D510" s="225"/>
      <c r="E510" s="227"/>
      <c r="F510" s="27">
        <f>D509</f>
        <v>940</v>
      </c>
      <c r="G510" s="27">
        <f t="shared" si="9"/>
        <v>940</v>
      </c>
      <c r="H510" s="28" t="s">
        <v>34</v>
      </c>
      <c r="I510" s="80" t="s">
        <v>582</v>
      </c>
    </row>
    <row r="511" spans="1:9" ht="24" thickBot="1">
      <c r="A511" s="38"/>
      <c r="B511" s="39" t="s">
        <v>82</v>
      </c>
      <c r="C511" s="40">
        <f>SUM(C489:C510)</f>
        <v>102790</v>
      </c>
      <c r="D511" s="40">
        <f>SUM(D489:D510)</f>
        <v>102790</v>
      </c>
      <c r="E511" s="41"/>
      <c r="F511" s="42"/>
      <c r="G511" s="42"/>
      <c r="H511" s="43"/>
      <c r="I511" s="124"/>
    </row>
    <row r="512" spans="1:9" ht="24" thickTop="1"/>
    <row r="525" spans="1:11">
      <c r="A525" s="1"/>
      <c r="B525" s="2"/>
      <c r="C525" s="3"/>
      <c r="D525" s="4"/>
      <c r="E525" s="1"/>
      <c r="F525" s="5"/>
      <c r="G525" s="5"/>
      <c r="H525" s="230" t="s">
        <v>0</v>
      </c>
      <c r="I525" s="230"/>
    </row>
    <row r="526" spans="1:11">
      <c r="A526" s="215" t="s">
        <v>583</v>
      </c>
      <c r="B526" s="215"/>
      <c r="C526" s="215"/>
      <c r="D526" s="215"/>
      <c r="E526" s="215"/>
      <c r="F526" s="215"/>
      <c r="G526" s="215"/>
      <c r="H526" s="215"/>
      <c r="I526" s="215"/>
    </row>
    <row r="527" spans="1:11">
      <c r="A527" s="216" t="s">
        <v>2</v>
      </c>
      <c r="B527" s="216"/>
      <c r="C527" s="216"/>
      <c r="D527" s="216"/>
      <c r="E527" s="216"/>
      <c r="F527" s="216"/>
      <c r="G527" s="216"/>
      <c r="H527" s="216"/>
      <c r="I527" s="216"/>
      <c r="K527" s="140"/>
    </row>
    <row r="528" spans="1:11">
      <c r="A528" s="216" t="s">
        <v>584</v>
      </c>
      <c r="B528" s="216"/>
      <c r="C528" s="216"/>
      <c r="D528" s="216"/>
      <c r="E528" s="216"/>
      <c r="F528" s="216"/>
      <c r="G528" s="216"/>
      <c r="H528" s="216"/>
      <c r="I528" s="216"/>
    </row>
    <row r="529" spans="1:9">
      <c r="A529" s="218"/>
      <c r="B529" s="218"/>
      <c r="C529" s="218"/>
      <c r="D529" s="218"/>
      <c r="E529" s="218"/>
      <c r="F529" s="218"/>
      <c r="G529" s="218"/>
      <c r="H529" s="218"/>
      <c r="I529" s="218"/>
    </row>
    <row r="530" spans="1:9">
      <c r="A530" s="6" t="s">
        <v>4</v>
      </c>
      <c r="B530" s="7" t="s">
        <v>5</v>
      </c>
      <c r="C530" s="8" t="s">
        <v>6</v>
      </c>
      <c r="D530" s="9" t="s">
        <v>7</v>
      </c>
      <c r="E530" s="6" t="s">
        <v>8</v>
      </c>
      <c r="F530" s="10" t="s">
        <v>9</v>
      </c>
      <c r="G530" s="10" t="s">
        <v>10</v>
      </c>
      <c r="H530" s="6" t="s">
        <v>11</v>
      </c>
      <c r="I530" s="11" t="s">
        <v>12</v>
      </c>
    </row>
    <row r="531" spans="1:9">
      <c r="A531" s="12"/>
      <c r="B531" s="13"/>
      <c r="C531" s="14" t="s">
        <v>13</v>
      </c>
      <c r="D531" s="14" t="s">
        <v>14</v>
      </c>
      <c r="E531" s="12"/>
      <c r="F531" s="15" t="s">
        <v>15</v>
      </c>
      <c r="G531" s="15" t="s">
        <v>16</v>
      </c>
      <c r="H531" s="12" t="s">
        <v>17</v>
      </c>
      <c r="I531" s="16" t="s">
        <v>18</v>
      </c>
    </row>
    <row r="532" spans="1:9">
      <c r="A532" s="17" t="s">
        <v>19</v>
      </c>
      <c r="B532" s="18" t="s">
        <v>20</v>
      </c>
      <c r="C532" s="19" t="s">
        <v>21</v>
      </c>
      <c r="D532" s="19" t="s">
        <v>22</v>
      </c>
      <c r="E532" s="20" t="s">
        <v>23</v>
      </c>
      <c r="F532" s="20" t="s">
        <v>24</v>
      </c>
      <c r="G532" s="20" t="s">
        <v>25</v>
      </c>
      <c r="H532" s="20" t="s">
        <v>26</v>
      </c>
      <c r="I532" s="17" t="s">
        <v>27</v>
      </c>
    </row>
    <row r="533" spans="1:9">
      <c r="A533" s="21">
        <v>1</v>
      </c>
      <c r="B533" s="22" t="s">
        <v>585</v>
      </c>
      <c r="C533" s="224">
        <v>99895</v>
      </c>
      <c r="D533" s="224">
        <f>C533</f>
        <v>99895</v>
      </c>
      <c r="E533" s="226" t="s">
        <v>29</v>
      </c>
      <c r="F533" s="23" t="s">
        <v>276</v>
      </c>
      <c r="G533" s="23" t="str">
        <f>F533</f>
        <v>ร้านวีระวิทยุ</v>
      </c>
      <c r="H533" s="24" t="s">
        <v>31</v>
      </c>
      <c r="I533" s="72" t="s">
        <v>586</v>
      </c>
    </row>
    <row r="534" spans="1:9">
      <c r="A534" s="25"/>
      <c r="B534" s="26" t="s">
        <v>587</v>
      </c>
      <c r="C534" s="225"/>
      <c r="D534" s="225"/>
      <c r="E534" s="227"/>
      <c r="F534" s="27">
        <f>D533</f>
        <v>99895</v>
      </c>
      <c r="G534" s="27">
        <f>F534</f>
        <v>99895</v>
      </c>
      <c r="H534" s="28" t="s">
        <v>34</v>
      </c>
      <c r="I534" s="80" t="s">
        <v>588</v>
      </c>
    </row>
    <row r="535" spans="1:9">
      <c r="A535" s="21">
        <v>2</v>
      </c>
      <c r="B535" s="22" t="s">
        <v>589</v>
      </c>
      <c r="C535" s="224">
        <v>2400</v>
      </c>
      <c r="D535" s="224">
        <f>C535</f>
        <v>2400</v>
      </c>
      <c r="E535" s="226" t="s">
        <v>29</v>
      </c>
      <c r="F535" s="23" t="s">
        <v>590</v>
      </c>
      <c r="G535" s="23" t="str">
        <f t="shared" ref="G535:G550" si="10">F535</f>
        <v>สหกรณ์การเกษตรโนนสะอาด จำกัด</v>
      </c>
      <c r="H535" s="24" t="s">
        <v>31</v>
      </c>
      <c r="I535" s="72" t="s">
        <v>591</v>
      </c>
    </row>
    <row r="536" spans="1:9">
      <c r="A536" s="29"/>
      <c r="B536" s="26" t="s">
        <v>592</v>
      </c>
      <c r="C536" s="225"/>
      <c r="D536" s="225"/>
      <c r="E536" s="227"/>
      <c r="F536" s="27">
        <f>D535</f>
        <v>2400</v>
      </c>
      <c r="G536" s="27">
        <f t="shared" si="10"/>
        <v>2400</v>
      </c>
      <c r="H536" s="28" t="s">
        <v>34</v>
      </c>
      <c r="I536" s="80" t="s">
        <v>588</v>
      </c>
    </row>
    <row r="537" spans="1:9">
      <c r="A537" s="21">
        <v>3</v>
      </c>
      <c r="B537" s="22" t="s">
        <v>593</v>
      </c>
      <c r="C537" s="224">
        <v>48945</v>
      </c>
      <c r="D537" s="224">
        <f>C537</f>
        <v>48945</v>
      </c>
      <c r="E537" s="226" t="s">
        <v>29</v>
      </c>
      <c r="F537" s="23" t="s">
        <v>594</v>
      </c>
      <c r="G537" s="30" t="str">
        <f t="shared" si="10"/>
        <v>หกจ.ครอบจักรวาลซัพพลาย</v>
      </c>
      <c r="H537" s="24" t="s">
        <v>31</v>
      </c>
      <c r="I537" s="72" t="s">
        <v>595</v>
      </c>
    </row>
    <row r="538" spans="1:9">
      <c r="A538" s="29"/>
      <c r="B538" s="26" t="s">
        <v>596</v>
      </c>
      <c r="C538" s="225"/>
      <c r="D538" s="225"/>
      <c r="E538" s="227"/>
      <c r="F538" s="27">
        <f>D537</f>
        <v>48945</v>
      </c>
      <c r="G538" s="27">
        <f t="shared" si="10"/>
        <v>48945</v>
      </c>
      <c r="H538" s="28" t="s">
        <v>34</v>
      </c>
      <c r="I538" s="80" t="s">
        <v>597</v>
      </c>
    </row>
    <row r="539" spans="1:9">
      <c r="A539" s="21">
        <v>4</v>
      </c>
      <c r="B539" s="22" t="s">
        <v>598</v>
      </c>
      <c r="C539" s="224">
        <v>22580</v>
      </c>
      <c r="D539" s="224">
        <f>C539</f>
        <v>22580</v>
      </c>
      <c r="E539" s="226" t="s">
        <v>29</v>
      </c>
      <c r="F539" s="23" t="s">
        <v>74</v>
      </c>
      <c r="G539" s="31" t="str">
        <f t="shared" si="10"/>
        <v>หจก.กิจชัยพัฒนา 2539</v>
      </c>
      <c r="H539" s="24" t="s">
        <v>31</v>
      </c>
      <c r="I539" s="72" t="s">
        <v>599</v>
      </c>
    </row>
    <row r="540" spans="1:9">
      <c r="A540" s="29"/>
      <c r="B540" s="26" t="s">
        <v>600</v>
      </c>
      <c r="C540" s="225"/>
      <c r="D540" s="225"/>
      <c r="E540" s="227"/>
      <c r="F540" s="27">
        <f>D539</f>
        <v>22580</v>
      </c>
      <c r="G540" s="27">
        <f t="shared" si="10"/>
        <v>22580</v>
      </c>
      <c r="H540" s="28" t="s">
        <v>34</v>
      </c>
      <c r="I540" s="80" t="s">
        <v>597</v>
      </c>
    </row>
    <row r="541" spans="1:9">
      <c r="A541" s="21">
        <v>5</v>
      </c>
      <c r="B541" s="22" t="s">
        <v>601</v>
      </c>
      <c r="C541" s="224">
        <v>91000</v>
      </c>
      <c r="D541" s="224">
        <f>C541</f>
        <v>91000</v>
      </c>
      <c r="E541" s="226" t="s">
        <v>29</v>
      </c>
      <c r="F541" s="23" t="s">
        <v>602</v>
      </c>
      <c r="G541" s="31" t="str">
        <f t="shared" si="10"/>
        <v>นายพงศกร ศิริอุด</v>
      </c>
      <c r="H541" s="24" t="s">
        <v>31</v>
      </c>
      <c r="I541" s="72" t="s">
        <v>603</v>
      </c>
    </row>
    <row r="542" spans="1:9">
      <c r="A542" s="29"/>
      <c r="B542" s="26"/>
      <c r="C542" s="225"/>
      <c r="D542" s="225"/>
      <c r="E542" s="227"/>
      <c r="F542" s="27">
        <f>D541</f>
        <v>91000</v>
      </c>
      <c r="G542" s="27">
        <f t="shared" si="10"/>
        <v>91000</v>
      </c>
      <c r="H542" s="28" t="s">
        <v>34</v>
      </c>
      <c r="I542" s="80" t="s">
        <v>604</v>
      </c>
    </row>
    <row r="543" spans="1:9">
      <c r="A543" s="21">
        <v>6</v>
      </c>
      <c r="B543" s="22" t="s">
        <v>605</v>
      </c>
      <c r="C543" s="224">
        <v>7937</v>
      </c>
      <c r="D543" s="224">
        <f>C543</f>
        <v>7937</v>
      </c>
      <c r="E543" s="226" t="s">
        <v>29</v>
      </c>
      <c r="F543" s="23" t="s">
        <v>606</v>
      </c>
      <c r="G543" s="31" t="str">
        <f t="shared" si="10"/>
        <v>หจก.ร้านวิทยภรณ์</v>
      </c>
      <c r="H543" s="24" t="s">
        <v>31</v>
      </c>
      <c r="I543" s="72" t="s">
        <v>607</v>
      </c>
    </row>
    <row r="544" spans="1:9">
      <c r="A544" s="25"/>
      <c r="B544" s="26"/>
      <c r="C544" s="225"/>
      <c r="D544" s="225"/>
      <c r="E544" s="227"/>
      <c r="F544" s="27">
        <f>D543</f>
        <v>7937</v>
      </c>
      <c r="G544" s="27">
        <f t="shared" si="10"/>
        <v>7937</v>
      </c>
      <c r="H544" s="28" t="s">
        <v>34</v>
      </c>
      <c r="I544" s="80" t="s">
        <v>597</v>
      </c>
    </row>
    <row r="545" spans="1:11">
      <c r="A545" s="152"/>
      <c r="B545" s="145"/>
      <c r="C545" s="154"/>
      <c r="D545" s="154"/>
      <c r="E545" s="152"/>
      <c r="F545" s="156"/>
      <c r="G545" s="156"/>
      <c r="H545" s="43"/>
      <c r="I545" s="104"/>
    </row>
    <row r="546" spans="1:11">
      <c r="A546" s="153"/>
      <c r="B546" s="146"/>
      <c r="C546" s="155"/>
      <c r="D546" s="155"/>
      <c r="E546" s="153"/>
      <c r="F546" s="35"/>
      <c r="G546" s="35"/>
      <c r="H546" s="157"/>
      <c r="I546" s="115"/>
    </row>
    <row r="547" spans="1:11">
      <c r="A547" s="21">
        <v>7</v>
      </c>
      <c r="B547" s="22" t="s">
        <v>608</v>
      </c>
      <c r="C547" s="224">
        <v>14513</v>
      </c>
      <c r="D547" s="224">
        <f>C547</f>
        <v>14513</v>
      </c>
      <c r="E547" s="226" t="s">
        <v>29</v>
      </c>
      <c r="F547" s="23" t="s">
        <v>606</v>
      </c>
      <c r="G547" s="31" t="str">
        <f t="shared" si="10"/>
        <v>หจก.ร้านวิทยภรณ์</v>
      </c>
      <c r="H547" s="24" t="s">
        <v>31</v>
      </c>
      <c r="I547" s="72" t="s">
        <v>609</v>
      </c>
    </row>
    <row r="548" spans="1:11">
      <c r="A548" s="25"/>
      <c r="B548" s="26" t="s">
        <v>610</v>
      </c>
      <c r="C548" s="225"/>
      <c r="D548" s="225"/>
      <c r="E548" s="227"/>
      <c r="F548" s="27">
        <f>D547</f>
        <v>14513</v>
      </c>
      <c r="G548" s="27">
        <f t="shared" si="10"/>
        <v>14513</v>
      </c>
      <c r="H548" s="28" t="s">
        <v>34</v>
      </c>
      <c r="I548" s="80" t="s">
        <v>604</v>
      </c>
      <c r="K548" s="140"/>
    </row>
    <row r="549" spans="1:11">
      <c r="A549" s="21">
        <v>8</v>
      </c>
      <c r="B549" s="22" t="s">
        <v>611</v>
      </c>
      <c r="C549" s="224">
        <v>19350</v>
      </c>
      <c r="D549" s="224">
        <f>C549</f>
        <v>19350</v>
      </c>
      <c r="E549" s="226" t="s">
        <v>29</v>
      </c>
      <c r="F549" s="31" t="s">
        <v>612</v>
      </c>
      <c r="G549" s="31" t="str">
        <f t="shared" si="10"/>
        <v>ดิเรกพาณิชย์</v>
      </c>
      <c r="H549" s="24" t="s">
        <v>31</v>
      </c>
      <c r="I549" s="72" t="s">
        <v>613</v>
      </c>
    </row>
    <row r="550" spans="1:11">
      <c r="A550" s="29"/>
      <c r="B550" s="26" t="s">
        <v>614</v>
      </c>
      <c r="C550" s="225"/>
      <c r="D550" s="225"/>
      <c r="E550" s="227"/>
      <c r="F550" s="27">
        <f>D549</f>
        <v>19350</v>
      </c>
      <c r="G550" s="27">
        <f t="shared" si="10"/>
        <v>19350</v>
      </c>
      <c r="H550" s="28" t="s">
        <v>34</v>
      </c>
      <c r="I550" s="80" t="s">
        <v>615</v>
      </c>
    </row>
    <row r="551" spans="1:11" ht="24" thickBot="1">
      <c r="A551" s="38"/>
      <c r="B551" s="39" t="s">
        <v>82</v>
      </c>
      <c r="C551" s="40">
        <f>SUM(C533:C550)</f>
        <v>306620</v>
      </c>
      <c r="D551" s="40">
        <f>SUM(D533:D550)</f>
        <v>306620</v>
      </c>
      <c r="E551" s="41"/>
      <c r="F551" s="42"/>
      <c r="G551" s="42"/>
      <c r="H551" s="43"/>
      <c r="I551" s="124"/>
    </row>
    <row r="552" spans="1:11" ht="24" thickTop="1"/>
    <row r="569" spans="1:9">
      <c r="A569" s="1"/>
      <c r="B569" s="2"/>
      <c r="C569" s="3"/>
      <c r="D569" s="4"/>
      <c r="E569" s="1"/>
      <c r="F569" s="5"/>
      <c r="G569" s="5"/>
      <c r="H569" s="230" t="s">
        <v>0</v>
      </c>
      <c r="I569" s="230"/>
    </row>
    <row r="570" spans="1:9">
      <c r="A570" s="215" t="s">
        <v>616</v>
      </c>
      <c r="B570" s="215"/>
      <c r="C570" s="215"/>
      <c r="D570" s="215"/>
      <c r="E570" s="215"/>
      <c r="F570" s="215"/>
      <c r="G570" s="215"/>
      <c r="H570" s="215"/>
      <c r="I570" s="215"/>
    </row>
    <row r="571" spans="1:9">
      <c r="A571" s="216" t="s">
        <v>2</v>
      </c>
      <c r="B571" s="216"/>
      <c r="C571" s="216"/>
      <c r="D571" s="216"/>
      <c r="E571" s="216"/>
      <c r="F571" s="216"/>
      <c r="G571" s="216"/>
      <c r="H571" s="216"/>
      <c r="I571" s="216"/>
    </row>
    <row r="572" spans="1:9">
      <c r="A572" s="216" t="s">
        <v>617</v>
      </c>
      <c r="B572" s="216"/>
      <c r="C572" s="216"/>
      <c r="D572" s="216"/>
      <c r="E572" s="216"/>
      <c r="F572" s="216"/>
      <c r="G572" s="216"/>
      <c r="H572" s="216"/>
      <c r="I572" s="216"/>
    </row>
    <row r="573" spans="1:9">
      <c r="A573" s="218"/>
      <c r="B573" s="218"/>
      <c r="C573" s="218"/>
      <c r="D573" s="218"/>
      <c r="E573" s="218"/>
      <c r="F573" s="218"/>
      <c r="G573" s="218"/>
      <c r="H573" s="218"/>
      <c r="I573" s="218"/>
    </row>
    <row r="574" spans="1:9">
      <c r="A574" s="6" t="s">
        <v>4</v>
      </c>
      <c r="B574" s="7" t="s">
        <v>5</v>
      </c>
      <c r="C574" s="8" t="s">
        <v>6</v>
      </c>
      <c r="D574" s="9" t="s">
        <v>7</v>
      </c>
      <c r="E574" s="6" t="s">
        <v>8</v>
      </c>
      <c r="F574" s="10" t="s">
        <v>9</v>
      </c>
      <c r="G574" s="10" t="s">
        <v>10</v>
      </c>
      <c r="H574" s="6" t="s">
        <v>11</v>
      </c>
      <c r="I574" s="11" t="s">
        <v>12</v>
      </c>
    </row>
    <row r="575" spans="1:9">
      <c r="A575" s="12"/>
      <c r="B575" s="13"/>
      <c r="C575" s="14" t="s">
        <v>13</v>
      </c>
      <c r="D575" s="14" t="s">
        <v>14</v>
      </c>
      <c r="E575" s="12"/>
      <c r="F575" s="15" t="s">
        <v>15</v>
      </c>
      <c r="G575" s="15" t="s">
        <v>16</v>
      </c>
      <c r="H575" s="12" t="s">
        <v>17</v>
      </c>
      <c r="I575" s="16" t="s">
        <v>18</v>
      </c>
    </row>
    <row r="576" spans="1:9">
      <c r="A576" s="17" t="s">
        <v>19</v>
      </c>
      <c r="B576" s="18" t="s">
        <v>20</v>
      </c>
      <c r="C576" s="19" t="s">
        <v>21</v>
      </c>
      <c r="D576" s="19" t="s">
        <v>22</v>
      </c>
      <c r="E576" s="20" t="s">
        <v>23</v>
      </c>
      <c r="F576" s="20" t="s">
        <v>24</v>
      </c>
      <c r="G576" s="20" t="s">
        <v>25</v>
      </c>
      <c r="H576" s="20" t="s">
        <v>26</v>
      </c>
      <c r="I576" s="17" t="s">
        <v>27</v>
      </c>
    </row>
    <row r="577" spans="1:9">
      <c r="A577" s="21">
        <v>1</v>
      </c>
      <c r="B577" s="22" t="s">
        <v>618</v>
      </c>
      <c r="C577" s="224">
        <v>5700</v>
      </c>
      <c r="D577" s="224">
        <f>C577</f>
        <v>5700</v>
      </c>
      <c r="E577" s="226" t="s">
        <v>29</v>
      </c>
      <c r="F577" s="23" t="s">
        <v>276</v>
      </c>
      <c r="G577" s="23" t="str">
        <f>F577</f>
        <v>ร้านวีระวิทยุ</v>
      </c>
      <c r="H577" s="24" t="s">
        <v>31</v>
      </c>
      <c r="I577" s="72" t="s">
        <v>619</v>
      </c>
    </row>
    <row r="578" spans="1:9">
      <c r="A578" s="25"/>
      <c r="B578" s="26" t="s">
        <v>620</v>
      </c>
      <c r="C578" s="225"/>
      <c r="D578" s="225"/>
      <c r="E578" s="227"/>
      <c r="F578" s="27">
        <f>D577</f>
        <v>5700</v>
      </c>
      <c r="G578" s="27">
        <f>F578</f>
        <v>5700</v>
      </c>
      <c r="H578" s="28" t="s">
        <v>34</v>
      </c>
      <c r="I578" s="80" t="s">
        <v>621</v>
      </c>
    </row>
    <row r="579" spans="1:9">
      <c r="A579" s="21">
        <v>2</v>
      </c>
      <c r="B579" s="22" t="s">
        <v>622</v>
      </c>
      <c r="C579" s="224">
        <v>107000</v>
      </c>
      <c r="D579" s="224">
        <f>C579</f>
        <v>107000</v>
      </c>
      <c r="E579" s="226" t="s">
        <v>29</v>
      </c>
      <c r="F579" s="23" t="s">
        <v>623</v>
      </c>
      <c r="G579" s="23" t="str">
        <f t="shared" ref="G579:G598" si="11">F579</f>
        <v>บ.พีพีพี รีไซเคิล</v>
      </c>
      <c r="H579" s="24" t="s">
        <v>31</v>
      </c>
      <c r="I579" s="72" t="s">
        <v>624</v>
      </c>
    </row>
    <row r="580" spans="1:9">
      <c r="A580" s="29"/>
      <c r="B580" s="26" t="s">
        <v>625</v>
      </c>
      <c r="C580" s="225"/>
      <c r="D580" s="225"/>
      <c r="E580" s="227"/>
      <c r="F580" s="27">
        <f>D579</f>
        <v>107000</v>
      </c>
      <c r="G580" s="27">
        <f t="shared" si="11"/>
        <v>107000</v>
      </c>
      <c r="H580" s="28" t="s">
        <v>34</v>
      </c>
      <c r="I580" s="80" t="s">
        <v>621</v>
      </c>
    </row>
    <row r="581" spans="1:9">
      <c r="A581" s="21">
        <v>3</v>
      </c>
      <c r="B581" s="22" t="s">
        <v>622</v>
      </c>
      <c r="C581" s="224">
        <v>250000</v>
      </c>
      <c r="D581" s="224">
        <f>C581</f>
        <v>250000</v>
      </c>
      <c r="E581" s="226" t="s">
        <v>29</v>
      </c>
      <c r="F581" s="23" t="s">
        <v>623</v>
      </c>
      <c r="G581" s="30" t="str">
        <f t="shared" si="11"/>
        <v>บ.พีพีพี รีไซเคิล</v>
      </c>
      <c r="H581" s="24" t="s">
        <v>31</v>
      </c>
      <c r="I581" s="72" t="s">
        <v>626</v>
      </c>
    </row>
    <row r="582" spans="1:9">
      <c r="A582" s="29"/>
      <c r="B582" s="26" t="s">
        <v>627</v>
      </c>
      <c r="C582" s="225"/>
      <c r="D582" s="225"/>
      <c r="E582" s="227"/>
      <c r="F582" s="27">
        <f>D581</f>
        <v>250000</v>
      </c>
      <c r="G582" s="27">
        <f t="shared" si="11"/>
        <v>250000</v>
      </c>
      <c r="H582" s="28" t="s">
        <v>34</v>
      </c>
      <c r="I582" s="80" t="s">
        <v>621</v>
      </c>
    </row>
    <row r="583" spans="1:9">
      <c r="A583" s="21">
        <v>4</v>
      </c>
      <c r="B583" s="22" t="s">
        <v>622</v>
      </c>
      <c r="C583" s="224">
        <v>250000</v>
      </c>
      <c r="D583" s="224">
        <f>C583</f>
        <v>250000</v>
      </c>
      <c r="E583" s="226" t="s">
        <v>29</v>
      </c>
      <c r="F583" s="23" t="s">
        <v>623</v>
      </c>
      <c r="G583" s="31" t="str">
        <f t="shared" si="11"/>
        <v>บ.พีพีพี รีไซเคิล</v>
      </c>
      <c r="H583" s="24" t="s">
        <v>31</v>
      </c>
      <c r="I583" s="72" t="s">
        <v>628</v>
      </c>
    </row>
    <row r="584" spans="1:9">
      <c r="A584" s="29"/>
      <c r="B584" s="26" t="s">
        <v>629</v>
      </c>
      <c r="C584" s="225"/>
      <c r="D584" s="225"/>
      <c r="E584" s="227"/>
      <c r="F584" s="27">
        <f>D583</f>
        <v>250000</v>
      </c>
      <c r="G584" s="27">
        <f t="shared" si="11"/>
        <v>250000</v>
      </c>
      <c r="H584" s="28" t="s">
        <v>34</v>
      </c>
      <c r="I584" s="80" t="s">
        <v>621</v>
      </c>
    </row>
    <row r="585" spans="1:9">
      <c r="A585" s="21">
        <v>5</v>
      </c>
      <c r="B585" s="22" t="s">
        <v>622</v>
      </c>
      <c r="C585" s="224">
        <v>250000</v>
      </c>
      <c r="D585" s="224">
        <f>C585</f>
        <v>250000</v>
      </c>
      <c r="E585" s="226" t="s">
        <v>29</v>
      </c>
      <c r="F585" s="23" t="s">
        <v>623</v>
      </c>
      <c r="G585" s="31" t="str">
        <f t="shared" si="11"/>
        <v>บ.พีพีพี รีไซเคิล</v>
      </c>
      <c r="H585" s="24" t="s">
        <v>31</v>
      </c>
      <c r="I585" s="72" t="s">
        <v>630</v>
      </c>
    </row>
    <row r="586" spans="1:9">
      <c r="A586" s="29"/>
      <c r="B586" s="26" t="s">
        <v>631</v>
      </c>
      <c r="C586" s="225"/>
      <c r="D586" s="225"/>
      <c r="E586" s="227"/>
      <c r="F586" s="27">
        <f>D585</f>
        <v>250000</v>
      </c>
      <c r="G586" s="27">
        <f t="shared" si="11"/>
        <v>250000</v>
      </c>
      <c r="H586" s="28" t="s">
        <v>34</v>
      </c>
      <c r="I586" s="80" t="s">
        <v>621</v>
      </c>
    </row>
    <row r="587" spans="1:9">
      <c r="A587" s="21">
        <v>6</v>
      </c>
      <c r="B587" s="22" t="s">
        <v>622</v>
      </c>
      <c r="C587" s="224">
        <v>250000</v>
      </c>
      <c r="D587" s="224">
        <f>C587</f>
        <v>250000</v>
      </c>
      <c r="E587" s="226" t="s">
        <v>29</v>
      </c>
      <c r="F587" s="23" t="s">
        <v>623</v>
      </c>
      <c r="G587" s="31" t="str">
        <f t="shared" si="11"/>
        <v>บ.พีพีพี รีไซเคิล</v>
      </c>
      <c r="H587" s="24" t="s">
        <v>31</v>
      </c>
      <c r="I587" s="72" t="s">
        <v>632</v>
      </c>
    </row>
    <row r="588" spans="1:9">
      <c r="A588" s="25"/>
      <c r="B588" s="26" t="s">
        <v>633</v>
      </c>
      <c r="C588" s="225"/>
      <c r="D588" s="225"/>
      <c r="E588" s="227"/>
      <c r="F588" s="27">
        <f>D587</f>
        <v>250000</v>
      </c>
      <c r="G588" s="27">
        <f t="shared" si="11"/>
        <v>250000</v>
      </c>
      <c r="H588" s="28" t="s">
        <v>34</v>
      </c>
      <c r="I588" s="80" t="s">
        <v>621</v>
      </c>
    </row>
    <row r="589" spans="1:9">
      <c r="A589" s="152"/>
      <c r="B589" s="145"/>
      <c r="C589" s="154"/>
      <c r="D589" s="154"/>
      <c r="E589" s="152"/>
      <c r="F589" s="156"/>
      <c r="G589" s="156"/>
      <c r="H589" s="43"/>
      <c r="I589" s="104"/>
    </row>
    <row r="590" spans="1:9">
      <c r="A590" s="153"/>
      <c r="B590" s="146"/>
      <c r="C590" s="155"/>
      <c r="D590" s="155"/>
      <c r="E590" s="153"/>
      <c r="F590" s="35"/>
      <c r="G590" s="35"/>
      <c r="H590" s="157"/>
      <c r="I590" s="115"/>
    </row>
    <row r="591" spans="1:9">
      <c r="A591" s="21">
        <v>7</v>
      </c>
      <c r="B591" s="22" t="s">
        <v>634</v>
      </c>
      <c r="C591" s="224">
        <v>450</v>
      </c>
      <c r="D591" s="224">
        <f>C591</f>
        <v>450</v>
      </c>
      <c r="E591" s="226" t="s">
        <v>29</v>
      </c>
      <c r="F591" s="23" t="s">
        <v>127</v>
      </c>
      <c r="G591" s="23" t="str">
        <f t="shared" si="11"/>
        <v>ร้านป้าย 2014</v>
      </c>
      <c r="H591" s="24" t="s">
        <v>31</v>
      </c>
      <c r="I591" s="72" t="s">
        <v>635</v>
      </c>
    </row>
    <row r="592" spans="1:9">
      <c r="A592" s="29"/>
      <c r="B592" s="26" t="s">
        <v>636</v>
      </c>
      <c r="C592" s="225"/>
      <c r="D592" s="225"/>
      <c r="E592" s="227"/>
      <c r="F592" s="27">
        <f>D591</f>
        <v>450</v>
      </c>
      <c r="G592" s="27">
        <f t="shared" si="11"/>
        <v>450</v>
      </c>
      <c r="H592" s="28" t="s">
        <v>34</v>
      </c>
      <c r="I592" s="80" t="s">
        <v>637</v>
      </c>
    </row>
    <row r="593" spans="1:9">
      <c r="A593" s="21">
        <v>8</v>
      </c>
      <c r="B593" s="22" t="s">
        <v>638</v>
      </c>
      <c r="C593" s="224">
        <v>18000</v>
      </c>
      <c r="D593" s="224">
        <f>C593</f>
        <v>18000</v>
      </c>
      <c r="E593" s="226" t="s">
        <v>29</v>
      </c>
      <c r="F593" s="23" t="s">
        <v>639</v>
      </c>
      <c r="G593" s="30" t="str">
        <f t="shared" si="11"/>
        <v>ร้านทรัพย์มาเพิ่ม</v>
      </c>
      <c r="H593" s="24" t="s">
        <v>31</v>
      </c>
      <c r="I593" s="72" t="s">
        <v>640</v>
      </c>
    </row>
    <row r="594" spans="1:9">
      <c r="A594" s="29"/>
      <c r="B594" s="26" t="s">
        <v>641</v>
      </c>
      <c r="C594" s="225"/>
      <c r="D594" s="225"/>
      <c r="E594" s="227"/>
      <c r="F594" s="27">
        <f>D593</f>
        <v>18000</v>
      </c>
      <c r="G594" s="27">
        <f t="shared" si="11"/>
        <v>18000</v>
      </c>
      <c r="H594" s="28" t="s">
        <v>34</v>
      </c>
      <c r="I594" s="80" t="s">
        <v>637</v>
      </c>
    </row>
    <row r="595" spans="1:9">
      <c r="A595" s="21">
        <v>9</v>
      </c>
      <c r="B595" s="22" t="s">
        <v>642</v>
      </c>
      <c r="C595" s="224">
        <v>12600</v>
      </c>
      <c r="D595" s="224">
        <f>C595</f>
        <v>12600</v>
      </c>
      <c r="E595" s="226" t="s">
        <v>29</v>
      </c>
      <c r="F595" s="23" t="s">
        <v>276</v>
      </c>
      <c r="G595" s="31" t="str">
        <f t="shared" ref="G595:G596" si="12">F595</f>
        <v>ร้านวีระวิทยุ</v>
      </c>
      <c r="H595" s="24" t="s">
        <v>31</v>
      </c>
      <c r="I595" s="72" t="s">
        <v>643</v>
      </c>
    </row>
    <row r="596" spans="1:9">
      <c r="A596" s="29"/>
      <c r="B596" s="26" t="s">
        <v>644</v>
      </c>
      <c r="C596" s="225"/>
      <c r="D596" s="225"/>
      <c r="E596" s="227"/>
      <c r="F596" s="27">
        <f>D595</f>
        <v>12600</v>
      </c>
      <c r="G596" s="27">
        <f t="shared" si="12"/>
        <v>12600</v>
      </c>
      <c r="H596" s="28" t="s">
        <v>34</v>
      </c>
      <c r="I596" s="80" t="s">
        <v>645</v>
      </c>
    </row>
    <row r="597" spans="1:9">
      <c r="A597" s="21">
        <v>10</v>
      </c>
      <c r="B597" s="22" t="s">
        <v>678</v>
      </c>
      <c r="C597" s="224">
        <v>6149000</v>
      </c>
      <c r="D597" s="224">
        <f>C597</f>
        <v>6149000</v>
      </c>
      <c r="E597" s="226" t="s">
        <v>29</v>
      </c>
      <c r="F597" s="23" t="s">
        <v>680</v>
      </c>
      <c r="G597" s="31" t="str">
        <f t="shared" si="11"/>
        <v>หจก.อุดมพรอมรเทพ</v>
      </c>
      <c r="H597" s="24" t="s">
        <v>31</v>
      </c>
      <c r="I597" s="72" t="s">
        <v>681</v>
      </c>
    </row>
    <row r="598" spans="1:9">
      <c r="A598" s="29"/>
      <c r="B598" s="26" t="s">
        <v>679</v>
      </c>
      <c r="C598" s="225"/>
      <c r="D598" s="225"/>
      <c r="E598" s="227"/>
      <c r="F598" s="27">
        <f>D597</f>
        <v>6149000</v>
      </c>
      <c r="G598" s="27">
        <f t="shared" si="11"/>
        <v>6149000</v>
      </c>
      <c r="H598" s="28" t="s">
        <v>34</v>
      </c>
      <c r="I598" s="80" t="s">
        <v>682</v>
      </c>
    </row>
    <row r="599" spans="1:9" ht="24" thickBot="1">
      <c r="A599" s="38"/>
      <c r="B599" s="39" t="s">
        <v>82</v>
      </c>
      <c r="C599" s="40">
        <f>SUM(C577:C598)</f>
        <v>7292750</v>
      </c>
      <c r="D599" s="40">
        <f>SUM(D577:D598)</f>
        <v>7292750</v>
      </c>
      <c r="E599" s="41"/>
      <c r="F599" s="42"/>
      <c r="G599" s="42"/>
      <c r="H599" s="43"/>
      <c r="I599" s="124"/>
    </row>
    <row r="600" spans="1:9" ht="24" thickTop="1"/>
    <row r="612" spans="1:10">
      <c r="J612" s="140"/>
    </row>
    <row r="613" spans="1:10">
      <c r="A613" s="1"/>
      <c r="B613" s="2"/>
      <c r="C613" s="3"/>
      <c r="D613" s="4"/>
      <c r="E613" s="1"/>
      <c r="F613" s="5"/>
      <c r="G613" s="5"/>
      <c r="H613" s="230" t="s">
        <v>0</v>
      </c>
      <c r="I613" s="230"/>
    </row>
    <row r="614" spans="1:10">
      <c r="A614" s="215" t="s">
        <v>1</v>
      </c>
      <c r="B614" s="215"/>
      <c r="C614" s="215"/>
      <c r="D614" s="215"/>
      <c r="E614" s="215"/>
      <c r="F614" s="215"/>
      <c r="G614" s="215"/>
      <c r="H614" s="215"/>
      <c r="I614" s="215"/>
    </row>
    <row r="615" spans="1:10">
      <c r="A615" s="216" t="s">
        <v>2</v>
      </c>
      <c r="B615" s="216"/>
      <c r="C615" s="216"/>
      <c r="D615" s="216"/>
      <c r="E615" s="216"/>
      <c r="F615" s="216"/>
      <c r="G615" s="216"/>
      <c r="H615" s="216"/>
      <c r="I615" s="216"/>
    </row>
    <row r="616" spans="1:10">
      <c r="A616" s="216" t="s">
        <v>3</v>
      </c>
      <c r="B616" s="216"/>
      <c r="C616" s="216"/>
      <c r="D616" s="216"/>
      <c r="E616" s="216"/>
      <c r="F616" s="216"/>
      <c r="G616" s="216"/>
      <c r="H616" s="216"/>
      <c r="I616" s="216"/>
    </row>
    <row r="617" spans="1:10">
      <c r="A617" s="218"/>
      <c r="B617" s="218"/>
      <c r="C617" s="218"/>
      <c r="D617" s="218"/>
      <c r="E617" s="218"/>
      <c r="F617" s="218"/>
      <c r="G617" s="218"/>
      <c r="H617" s="218"/>
      <c r="I617" s="218"/>
    </row>
    <row r="618" spans="1:10">
      <c r="A618" s="6" t="s">
        <v>4</v>
      </c>
      <c r="B618" s="7" t="s">
        <v>5</v>
      </c>
      <c r="C618" s="8" t="s">
        <v>6</v>
      </c>
      <c r="D618" s="9" t="s">
        <v>7</v>
      </c>
      <c r="E618" s="6" t="s">
        <v>8</v>
      </c>
      <c r="F618" s="10" t="s">
        <v>9</v>
      </c>
      <c r="G618" s="10" t="s">
        <v>10</v>
      </c>
      <c r="H618" s="6" t="s">
        <v>11</v>
      </c>
      <c r="I618" s="11" t="s">
        <v>12</v>
      </c>
    </row>
    <row r="619" spans="1:10">
      <c r="A619" s="12"/>
      <c r="B619" s="13"/>
      <c r="C619" s="14" t="s">
        <v>13</v>
      </c>
      <c r="D619" s="14" t="s">
        <v>14</v>
      </c>
      <c r="E619" s="12"/>
      <c r="F619" s="15" t="s">
        <v>15</v>
      </c>
      <c r="G619" s="15" t="s">
        <v>16</v>
      </c>
      <c r="H619" s="12" t="s">
        <v>17</v>
      </c>
      <c r="I619" s="16" t="s">
        <v>18</v>
      </c>
    </row>
    <row r="620" spans="1:10">
      <c r="A620" s="17" t="s">
        <v>19</v>
      </c>
      <c r="B620" s="18" t="s">
        <v>20</v>
      </c>
      <c r="C620" s="19" t="s">
        <v>21</v>
      </c>
      <c r="D620" s="19" t="s">
        <v>22</v>
      </c>
      <c r="E620" s="20" t="s">
        <v>23</v>
      </c>
      <c r="F620" s="20" t="s">
        <v>24</v>
      </c>
      <c r="G620" s="20" t="s">
        <v>25</v>
      </c>
      <c r="H620" s="20" t="s">
        <v>26</v>
      </c>
      <c r="I620" s="17" t="s">
        <v>27</v>
      </c>
    </row>
    <row r="621" spans="1:10">
      <c r="A621" s="21">
        <v>1</v>
      </c>
      <c r="B621" s="22" t="s">
        <v>28</v>
      </c>
      <c r="C621" s="224">
        <v>297400</v>
      </c>
      <c r="D621" s="224">
        <f>C621</f>
        <v>297400</v>
      </c>
      <c r="E621" s="226" t="s">
        <v>29</v>
      </c>
      <c r="F621" s="23" t="s">
        <v>30</v>
      </c>
      <c r="G621" s="23" t="str">
        <f>F621</f>
        <v>นางสาวอรรถยาพร ป้องพลงาม</v>
      </c>
      <c r="H621" s="24" t="s">
        <v>31</v>
      </c>
      <c r="I621" s="72" t="s">
        <v>32</v>
      </c>
    </row>
    <row r="622" spans="1:10">
      <c r="A622" s="25"/>
      <c r="B622" s="26" t="s">
        <v>33</v>
      </c>
      <c r="C622" s="225"/>
      <c r="D622" s="225"/>
      <c r="E622" s="227"/>
      <c r="F622" s="27">
        <f>D621</f>
        <v>297400</v>
      </c>
      <c r="G622" s="27">
        <f>F622</f>
        <v>297400</v>
      </c>
      <c r="H622" s="28" t="s">
        <v>34</v>
      </c>
      <c r="I622" s="80" t="s">
        <v>35</v>
      </c>
    </row>
    <row r="623" spans="1:10">
      <c r="A623" s="21">
        <v>2</v>
      </c>
      <c r="B623" s="22" t="s">
        <v>36</v>
      </c>
      <c r="C623" s="224">
        <v>5980</v>
      </c>
      <c r="D623" s="224">
        <f>C623</f>
        <v>5980</v>
      </c>
      <c r="E623" s="226" t="s">
        <v>29</v>
      </c>
      <c r="F623" s="23" t="s">
        <v>37</v>
      </c>
      <c r="G623" s="23" t="str">
        <f t="shared" ref="G623:G646" si="13">F623</f>
        <v>ร้านโอภาสวัสดุ</v>
      </c>
      <c r="H623" s="24" t="s">
        <v>31</v>
      </c>
      <c r="I623" s="72" t="s">
        <v>38</v>
      </c>
    </row>
    <row r="624" spans="1:10">
      <c r="A624" s="29"/>
      <c r="B624" s="26" t="s">
        <v>39</v>
      </c>
      <c r="C624" s="225"/>
      <c r="D624" s="225"/>
      <c r="E624" s="227"/>
      <c r="F624" s="27">
        <f>D623</f>
        <v>5980</v>
      </c>
      <c r="G624" s="27">
        <f t="shared" si="13"/>
        <v>5980</v>
      </c>
      <c r="H624" s="28" t="s">
        <v>34</v>
      </c>
      <c r="I624" s="80" t="s">
        <v>40</v>
      </c>
    </row>
    <row r="625" spans="1:9">
      <c r="A625" s="21">
        <v>3</v>
      </c>
      <c r="B625" s="22" t="s">
        <v>41</v>
      </c>
      <c r="C625" s="224">
        <v>680</v>
      </c>
      <c r="D625" s="224">
        <f>C625</f>
        <v>680</v>
      </c>
      <c r="E625" s="226" t="s">
        <v>29</v>
      </c>
      <c r="F625" s="23" t="s">
        <v>42</v>
      </c>
      <c r="G625" s="30" t="str">
        <f t="shared" si="13"/>
        <v>ไอเดียป้ายแอดกุมภวาปี</v>
      </c>
      <c r="H625" s="24" t="s">
        <v>31</v>
      </c>
      <c r="I625" s="72" t="s">
        <v>43</v>
      </c>
    </row>
    <row r="626" spans="1:9">
      <c r="A626" s="29"/>
      <c r="B626" s="26"/>
      <c r="C626" s="225"/>
      <c r="D626" s="225"/>
      <c r="E626" s="227"/>
      <c r="F626" s="27">
        <f>D625</f>
        <v>680</v>
      </c>
      <c r="G626" s="27">
        <f t="shared" si="13"/>
        <v>680</v>
      </c>
      <c r="H626" s="28" t="s">
        <v>34</v>
      </c>
      <c r="I626" s="80" t="s">
        <v>44</v>
      </c>
    </row>
    <row r="627" spans="1:9">
      <c r="A627" s="21">
        <v>4</v>
      </c>
      <c r="B627" s="22" t="s">
        <v>45</v>
      </c>
      <c r="C627" s="224">
        <v>10000</v>
      </c>
      <c r="D627" s="224">
        <f>C627</f>
        <v>10000</v>
      </c>
      <c r="E627" s="226" t="s">
        <v>29</v>
      </c>
      <c r="F627" s="23" t="s">
        <v>46</v>
      </c>
      <c r="G627" s="31" t="str">
        <f t="shared" si="13"/>
        <v>มหาวิทยาลัยขอนแก่น</v>
      </c>
      <c r="H627" s="24" t="s">
        <v>31</v>
      </c>
      <c r="I627" s="72" t="s">
        <v>47</v>
      </c>
    </row>
    <row r="628" spans="1:9">
      <c r="A628" s="29"/>
      <c r="B628" s="26" t="s">
        <v>48</v>
      </c>
      <c r="C628" s="225"/>
      <c r="D628" s="225"/>
      <c r="E628" s="227"/>
      <c r="F628" s="27">
        <f>D627</f>
        <v>10000</v>
      </c>
      <c r="G628" s="27">
        <f t="shared" si="13"/>
        <v>10000</v>
      </c>
      <c r="H628" s="28" t="s">
        <v>34</v>
      </c>
      <c r="I628" s="80" t="s">
        <v>44</v>
      </c>
    </row>
    <row r="629" spans="1:9">
      <c r="A629" s="21">
        <v>5</v>
      </c>
      <c r="B629" s="22" t="s">
        <v>49</v>
      </c>
      <c r="C629" s="224">
        <v>60000</v>
      </c>
      <c r="D629" s="224">
        <f>C629</f>
        <v>60000</v>
      </c>
      <c r="E629" s="226" t="s">
        <v>29</v>
      </c>
      <c r="F629" s="23" t="s">
        <v>50</v>
      </c>
      <c r="G629" s="31" t="str">
        <f t="shared" si="13"/>
        <v>ร้านเพิ่มพูนทรัพย์</v>
      </c>
      <c r="H629" s="24" t="s">
        <v>31</v>
      </c>
      <c r="I629" s="72" t="s">
        <v>51</v>
      </c>
    </row>
    <row r="630" spans="1:9">
      <c r="A630" s="29"/>
      <c r="B630" s="26" t="s">
        <v>52</v>
      </c>
      <c r="C630" s="225"/>
      <c r="D630" s="225"/>
      <c r="E630" s="227"/>
      <c r="F630" s="27">
        <f>D629</f>
        <v>60000</v>
      </c>
      <c r="G630" s="27">
        <f t="shared" si="13"/>
        <v>60000</v>
      </c>
      <c r="H630" s="28" t="s">
        <v>34</v>
      </c>
      <c r="I630" s="80" t="s">
        <v>53</v>
      </c>
    </row>
    <row r="631" spans="1:9">
      <c r="A631" s="21">
        <v>6</v>
      </c>
      <c r="B631" s="22" t="s">
        <v>54</v>
      </c>
      <c r="C631" s="224">
        <v>90000</v>
      </c>
      <c r="D631" s="224">
        <f>C631</f>
        <v>90000</v>
      </c>
      <c r="E631" s="226" t="s">
        <v>29</v>
      </c>
      <c r="F631" s="23" t="s">
        <v>55</v>
      </c>
      <c r="G631" s="31" t="str">
        <f t="shared" si="13"/>
        <v>ชาติไทยเครื่องแบบ</v>
      </c>
      <c r="H631" s="24" t="s">
        <v>31</v>
      </c>
      <c r="I631" s="72" t="s">
        <v>56</v>
      </c>
    </row>
    <row r="632" spans="1:9">
      <c r="A632" s="25"/>
      <c r="B632" s="26" t="s">
        <v>57</v>
      </c>
      <c r="C632" s="225"/>
      <c r="D632" s="225"/>
      <c r="E632" s="227"/>
      <c r="F632" s="27">
        <f>D631</f>
        <v>90000</v>
      </c>
      <c r="G632" s="27">
        <f t="shared" si="13"/>
        <v>90000</v>
      </c>
      <c r="H632" s="28" t="s">
        <v>34</v>
      </c>
      <c r="I632" s="80" t="s">
        <v>53</v>
      </c>
    </row>
    <row r="633" spans="1:9">
      <c r="A633" s="152"/>
      <c r="B633" s="145"/>
      <c r="C633" s="154"/>
      <c r="D633" s="154"/>
      <c r="E633" s="152"/>
      <c r="F633" s="156"/>
      <c r="G633" s="156"/>
      <c r="H633" s="43"/>
      <c r="I633" s="104"/>
    </row>
    <row r="634" spans="1:9">
      <c r="A634" s="153"/>
      <c r="B634" s="146"/>
      <c r="C634" s="155"/>
      <c r="D634" s="155"/>
      <c r="E634" s="153"/>
      <c r="F634" s="35"/>
      <c r="G634" s="35"/>
      <c r="H634" s="157"/>
      <c r="I634" s="115"/>
    </row>
    <row r="635" spans="1:9">
      <c r="A635" s="21">
        <v>7</v>
      </c>
      <c r="B635" s="22" t="s">
        <v>58</v>
      </c>
      <c r="C635" s="224">
        <v>2995</v>
      </c>
      <c r="D635" s="224">
        <f>C635</f>
        <v>2995</v>
      </c>
      <c r="E635" s="226" t="s">
        <v>29</v>
      </c>
      <c r="F635" s="23" t="s">
        <v>59</v>
      </c>
      <c r="G635" s="23" t="str">
        <f t="shared" si="13"/>
        <v>หจก.ร้านวิทยาภรณ์</v>
      </c>
      <c r="H635" s="24" t="s">
        <v>31</v>
      </c>
      <c r="I635" s="72" t="s">
        <v>60</v>
      </c>
    </row>
    <row r="636" spans="1:9">
      <c r="A636" s="29"/>
      <c r="B636" s="26" t="s">
        <v>61</v>
      </c>
      <c r="C636" s="225"/>
      <c r="D636" s="225"/>
      <c r="E636" s="227"/>
      <c r="F636" s="27">
        <f>D635</f>
        <v>2995</v>
      </c>
      <c r="G636" s="27">
        <f t="shared" si="13"/>
        <v>2995</v>
      </c>
      <c r="H636" s="28" t="s">
        <v>34</v>
      </c>
      <c r="I636" s="80" t="s">
        <v>62</v>
      </c>
    </row>
    <row r="637" spans="1:9">
      <c r="A637" s="32">
        <v>8</v>
      </c>
      <c r="B637" s="33" t="s">
        <v>63</v>
      </c>
      <c r="C637" s="224">
        <v>6890</v>
      </c>
      <c r="D637" s="224">
        <f>C637</f>
        <v>6890</v>
      </c>
      <c r="E637" s="226" t="s">
        <v>29</v>
      </c>
      <c r="F637" s="23" t="s">
        <v>59</v>
      </c>
      <c r="G637" s="34" t="str">
        <f t="shared" si="13"/>
        <v>หจก.ร้านวิทยาภรณ์</v>
      </c>
      <c r="H637" s="24" t="s">
        <v>31</v>
      </c>
      <c r="I637" s="72" t="s">
        <v>64</v>
      </c>
    </row>
    <row r="638" spans="1:9">
      <c r="A638" s="25"/>
      <c r="B638" s="26" t="s">
        <v>65</v>
      </c>
      <c r="C638" s="225"/>
      <c r="D638" s="225"/>
      <c r="E638" s="227"/>
      <c r="F638" s="27">
        <f>D637</f>
        <v>6890</v>
      </c>
      <c r="G638" s="35">
        <f t="shared" si="13"/>
        <v>6890</v>
      </c>
      <c r="H638" s="28" t="s">
        <v>34</v>
      </c>
      <c r="I638" s="80" t="s">
        <v>62</v>
      </c>
    </row>
    <row r="639" spans="1:9">
      <c r="A639" s="32">
        <v>9</v>
      </c>
      <c r="B639" s="33" t="s">
        <v>66</v>
      </c>
      <c r="C639" s="224">
        <v>13800</v>
      </c>
      <c r="D639" s="224">
        <f>C639</f>
        <v>13800</v>
      </c>
      <c r="E639" s="226" t="s">
        <v>29</v>
      </c>
      <c r="F639" s="23" t="s">
        <v>59</v>
      </c>
      <c r="G639" s="34" t="str">
        <f t="shared" si="13"/>
        <v>หจก.ร้านวิทยาภรณ์</v>
      </c>
      <c r="H639" s="24" t="s">
        <v>31</v>
      </c>
      <c r="I639" s="72" t="s">
        <v>67</v>
      </c>
    </row>
    <row r="640" spans="1:9">
      <c r="A640" s="25"/>
      <c r="B640" s="26" t="s">
        <v>68</v>
      </c>
      <c r="C640" s="225"/>
      <c r="D640" s="225"/>
      <c r="E640" s="227"/>
      <c r="F640" s="27">
        <f>D639</f>
        <v>13800</v>
      </c>
      <c r="G640" s="35">
        <f t="shared" si="13"/>
        <v>13800</v>
      </c>
      <c r="H640" s="28" t="s">
        <v>34</v>
      </c>
      <c r="I640" s="80" t="s">
        <v>62</v>
      </c>
    </row>
    <row r="641" spans="1:10">
      <c r="A641" s="32">
        <v>10</v>
      </c>
      <c r="B641" s="33" t="s">
        <v>69</v>
      </c>
      <c r="C641" s="224">
        <v>15200</v>
      </c>
      <c r="D641" s="224">
        <f>C641</f>
        <v>15200</v>
      </c>
      <c r="E641" s="226" t="s">
        <v>29</v>
      </c>
      <c r="F641" s="36" t="s">
        <v>70</v>
      </c>
      <c r="G641" s="34" t="str">
        <f t="shared" si="13"/>
        <v>ร้านน้ำหมึกการพิมพ์</v>
      </c>
      <c r="H641" s="24" t="s">
        <v>31</v>
      </c>
      <c r="I641" s="72" t="s">
        <v>71</v>
      </c>
    </row>
    <row r="642" spans="1:10">
      <c r="A642" s="25"/>
      <c r="B642" s="26" t="s">
        <v>72</v>
      </c>
      <c r="C642" s="225"/>
      <c r="D642" s="225"/>
      <c r="E642" s="227"/>
      <c r="F642" s="27">
        <f>D641</f>
        <v>15200</v>
      </c>
      <c r="G642" s="35">
        <f t="shared" si="13"/>
        <v>15200</v>
      </c>
      <c r="H642" s="28" t="s">
        <v>34</v>
      </c>
      <c r="I642" s="80" t="s">
        <v>62</v>
      </c>
    </row>
    <row r="643" spans="1:10">
      <c r="A643" s="32">
        <v>11</v>
      </c>
      <c r="B643" s="33" t="s">
        <v>73</v>
      </c>
      <c r="C643" s="224">
        <v>7680</v>
      </c>
      <c r="D643" s="224">
        <f>C643</f>
        <v>7680</v>
      </c>
      <c r="E643" s="226" t="s">
        <v>29</v>
      </c>
      <c r="F643" s="37" t="s">
        <v>74</v>
      </c>
      <c r="G643" s="34" t="str">
        <f t="shared" si="13"/>
        <v>หจก.กิจชัยพัฒนา 2539</v>
      </c>
      <c r="H643" s="24" t="s">
        <v>31</v>
      </c>
      <c r="I643" s="72" t="s">
        <v>75</v>
      </c>
    </row>
    <row r="644" spans="1:10">
      <c r="A644" s="32"/>
      <c r="B644" s="33" t="s">
        <v>76</v>
      </c>
      <c r="C644" s="225"/>
      <c r="D644" s="225"/>
      <c r="E644" s="227"/>
      <c r="F644" s="37">
        <f>D643</f>
        <v>7680</v>
      </c>
      <c r="G644" s="27">
        <f t="shared" si="13"/>
        <v>7680</v>
      </c>
      <c r="H644" s="28" t="s">
        <v>34</v>
      </c>
      <c r="I644" s="80" t="s">
        <v>77</v>
      </c>
    </row>
    <row r="645" spans="1:10">
      <c r="A645" s="21">
        <v>12</v>
      </c>
      <c r="B645" s="22" t="s">
        <v>78</v>
      </c>
      <c r="C645" s="224">
        <v>16520</v>
      </c>
      <c r="D645" s="224">
        <f>C645</f>
        <v>16520</v>
      </c>
      <c r="E645" s="226" t="s">
        <v>29</v>
      </c>
      <c r="F645" s="23" t="s">
        <v>79</v>
      </c>
      <c r="G645" s="30" t="str">
        <f t="shared" si="13"/>
        <v>สมบัตรยนต์</v>
      </c>
      <c r="H645" s="24" t="s">
        <v>31</v>
      </c>
      <c r="I645" s="72" t="s">
        <v>80</v>
      </c>
    </row>
    <row r="646" spans="1:10">
      <c r="A646" s="29"/>
      <c r="B646" s="26" t="s">
        <v>81</v>
      </c>
      <c r="C646" s="225"/>
      <c r="D646" s="225"/>
      <c r="E646" s="227"/>
      <c r="F646" s="27">
        <f>D645</f>
        <v>16520</v>
      </c>
      <c r="G646" s="27">
        <f t="shared" si="13"/>
        <v>16520</v>
      </c>
      <c r="H646" s="28" t="s">
        <v>34</v>
      </c>
      <c r="I646" s="80" t="s">
        <v>77</v>
      </c>
    </row>
    <row r="647" spans="1:10" ht="24" thickBot="1">
      <c r="A647" s="38"/>
      <c r="B647" s="39" t="s">
        <v>82</v>
      </c>
      <c r="C647" s="40">
        <f>SUM(C621:C646)</f>
        <v>527145</v>
      </c>
      <c r="D647" s="40">
        <f>SUM(D621:D646)</f>
        <v>527145</v>
      </c>
      <c r="E647" s="41"/>
      <c r="F647" s="42"/>
      <c r="G647" s="42"/>
      <c r="H647" s="43"/>
      <c r="I647" s="44"/>
    </row>
    <row r="648" spans="1:10" ht="24" thickTop="1"/>
    <row r="656" spans="1:10">
      <c r="J656" s="140"/>
    </row>
    <row r="657" spans="1:9">
      <c r="A657" s="1"/>
      <c r="B657" s="2"/>
      <c r="C657" s="3"/>
      <c r="D657" s="4"/>
      <c r="E657" s="1"/>
      <c r="F657" s="5"/>
      <c r="G657" s="5"/>
      <c r="H657" s="230" t="s">
        <v>0</v>
      </c>
      <c r="I657" s="230"/>
    </row>
    <row r="658" spans="1:9">
      <c r="A658" s="215" t="s">
        <v>646</v>
      </c>
      <c r="B658" s="215"/>
      <c r="C658" s="215"/>
      <c r="D658" s="215"/>
      <c r="E658" s="215"/>
      <c r="F658" s="215"/>
      <c r="G658" s="215"/>
      <c r="H658" s="215"/>
      <c r="I658" s="215"/>
    </row>
    <row r="659" spans="1:9">
      <c r="A659" s="216" t="s">
        <v>2</v>
      </c>
      <c r="B659" s="216"/>
      <c r="C659" s="216"/>
      <c r="D659" s="216"/>
      <c r="E659" s="216"/>
      <c r="F659" s="216"/>
      <c r="G659" s="216"/>
      <c r="H659" s="216"/>
      <c r="I659" s="216"/>
    </row>
    <row r="660" spans="1:9">
      <c r="A660" s="216" t="s">
        <v>647</v>
      </c>
      <c r="B660" s="216"/>
      <c r="C660" s="216"/>
      <c r="D660" s="216"/>
      <c r="E660" s="216"/>
      <c r="F660" s="216"/>
      <c r="G660" s="216"/>
      <c r="H660" s="216"/>
      <c r="I660" s="216"/>
    </row>
    <row r="661" spans="1:9">
      <c r="A661" s="218"/>
      <c r="B661" s="218"/>
      <c r="C661" s="218"/>
      <c r="D661" s="218"/>
      <c r="E661" s="218"/>
      <c r="F661" s="218"/>
      <c r="G661" s="218"/>
      <c r="H661" s="218"/>
      <c r="I661" s="218"/>
    </row>
    <row r="662" spans="1:9">
      <c r="A662" s="6" t="s">
        <v>4</v>
      </c>
      <c r="B662" s="7" t="s">
        <v>5</v>
      </c>
      <c r="C662" s="8" t="s">
        <v>6</v>
      </c>
      <c r="D662" s="9" t="s">
        <v>7</v>
      </c>
      <c r="E662" s="6" t="s">
        <v>8</v>
      </c>
      <c r="F662" s="10" t="s">
        <v>9</v>
      </c>
      <c r="G662" s="10" t="s">
        <v>10</v>
      </c>
      <c r="H662" s="6" t="s">
        <v>11</v>
      </c>
      <c r="I662" s="11" t="s">
        <v>12</v>
      </c>
    </row>
    <row r="663" spans="1:9">
      <c r="A663" s="12"/>
      <c r="B663" s="13"/>
      <c r="C663" s="14" t="s">
        <v>13</v>
      </c>
      <c r="D663" s="14" t="s">
        <v>14</v>
      </c>
      <c r="E663" s="12"/>
      <c r="F663" s="15" t="s">
        <v>15</v>
      </c>
      <c r="G663" s="15" t="s">
        <v>16</v>
      </c>
      <c r="H663" s="12" t="s">
        <v>17</v>
      </c>
      <c r="I663" s="16" t="s">
        <v>18</v>
      </c>
    </row>
    <row r="664" spans="1:9">
      <c r="A664" s="17" t="s">
        <v>19</v>
      </c>
      <c r="B664" s="18" t="s">
        <v>20</v>
      </c>
      <c r="C664" s="19" t="s">
        <v>21</v>
      </c>
      <c r="D664" s="19" t="s">
        <v>22</v>
      </c>
      <c r="E664" s="20" t="s">
        <v>23</v>
      </c>
      <c r="F664" s="20" t="s">
        <v>24</v>
      </c>
      <c r="G664" s="20" t="s">
        <v>25</v>
      </c>
      <c r="H664" s="20" t="s">
        <v>26</v>
      </c>
      <c r="I664" s="17" t="s">
        <v>27</v>
      </c>
    </row>
    <row r="665" spans="1:9">
      <c r="A665" s="21">
        <v>1</v>
      </c>
      <c r="B665" s="22" t="s">
        <v>648</v>
      </c>
      <c r="C665" s="224">
        <v>3900</v>
      </c>
      <c r="D665" s="224">
        <f>C665</f>
        <v>3900</v>
      </c>
      <c r="E665" s="226" t="s">
        <v>29</v>
      </c>
      <c r="F665" s="23" t="s">
        <v>649</v>
      </c>
      <c r="G665" s="23" t="str">
        <f>F665</f>
        <v>เอ็มสกาย</v>
      </c>
      <c r="H665" s="24" t="s">
        <v>31</v>
      </c>
      <c r="I665" s="72" t="s">
        <v>650</v>
      </c>
    </row>
    <row r="666" spans="1:9">
      <c r="A666" s="25"/>
      <c r="B666" s="26" t="s">
        <v>296</v>
      </c>
      <c r="C666" s="225"/>
      <c r="D666" s="225"/>
      <c r="E666" s="227"/>
      <c r="F666" s="27">
        <f>D665</f>
        <v>3900</v>
      </c>
      <c r="G666" s="27">
        <f>F666</f>
        <v>3900</v>
      </c>
      <c r="H666" s="28" t="s">
        <v>34</v>
      </c>
      <c r="I666" s="80" t="s">
        <v>651</v>
      </c>
    </row>
    <row r="667" spans="1:9">
      <c r="A667" s="21">
        <v>2</v>
      </c>
      <c r="B667" s="22" t="s">
        <v>652</v>
      </c>
      <c r="C667" s="224">
        <v>5700</v>
      </c>
      <c r="D667" s="224">
        <f>C667</f>
        <v>5700</v>
      </c>
      <c r="E667" s="226" t="s">
        <v>29</v>
      </c>
      <c r="F667" s="23" t="s">
        <v>649</v>
      </c>
      <c r="G667" s="23" t="str">
        <f t="shared" ref="G667:G684" si="14">F667</f>
        <v>เอ็มสกาย</v>
      </c>
      <c r="H667" s="24" t="s">
        <v>31</v>
      </c>
      <c r="I667" s="72" t="s">
        <v>653</v>
      </c>
    </row>
    <row r="668" spans="1:9">
      <c r="A668" s="29"/>
      <c r="B668" s="26" t="s">
        <v>296</v>
      </c>
      <c r="C668" s="225"/>
      <c r="D668" s="225"/>
      <c r="E668" s="227"/>
      <c r="F668" s="27">
        <f>D667</f>
        <v>5700</v>
      </c>
      <c r="G668" s="27">
        <f t="shared" si="14"/>
        <v>5700</v>
      </c>
      <c r="H668" s="28" t="s">
        <v>34</v>
      </c>
      <c r="I668" s="80" t="s">
        <v>651</v>
      </c>
    </row>
    <row r="669" spans="1:9">
      <c r="A669" s="21">
        <v>3</v>
      </c>
      <c r="B669" s="22" t="s">
        <v>654</v>
      </c>
      <c r="C669" s="224">
        <v>7880</v>
      </c>
      <c r="D669" s="224">
        <f>C669</f>
        <v>7880</v>
      </c>
      <c r="E669" s="226" t="s">
        <v>29</v>
      </c>
      <c r="F669" s="23" t="s">
        <v>276</v>
      </c>
      <c r="G669" s="30" t="str">
        <f t="shared" si="14"/>
        <v>ร้านวีระวิทยุ</v>
      </c>
      <c r="H669" s="24" t="s">
        <v>31</v>
      </c>
      <c r="I669" s="72" t="s">
        <v>655</v>
      </c>
    </row>
    <row r="670" spans="1:9">
      <c r="A670" s="29"/>
      <c r="B670" s="26"/>
      <c r="C670" s="225"/>
      <c r="D670" s="225"/>
      <c r="E670" s="227"/>
      <c r="F670" s="27">
        <f>D669</f>
        <v>7880</v>
      </c>
      <c r="G670" s="27">
        <f t="shared" si="14"/>
        <v>7880</v>
      </c>
      <c r="H670" s="28" t="s">
        <v>34</v>
      </c>
      <c r="I670" s="80" t="s">
        <v>656</v>
      </c>
    </row>
    <row r="671" spans="1:9">
      <c r="A671" s="21">
        <v>4</v>
      </c>
      <c r="B671" s="22" t="s">
        <v>657</v>
      </c>
      <c r="C671" s="224">
        <v>1490</v>
      </c>
      <c r="D671" s="224">
        <f>C671</f>
        <v>1490</v>
      </c>
      <c r="E671" s="226" t="s">
        <v>29</v>
      </c>
      <c r="F671" s="23" t="s">
        <v>658</v>
      </c>
      <c r="G671" s="31" t="str">
        <f t="shared" si="14"/>
        <v>มั่งมี เจริญทรัพย์ 888</v>
      </c>
      <c r="H671" s="24" t="s">
        <v>31</v>
      </c>
      <c r="I671" s="72" t="s">
        <v>659</v>
      </c>
    </row>
    <row r="672" spans="1:9">
      <c r="A672" s="29"/>
      <c r="B672" s="26" t="s">
        <v>660</v>
      </c>
      <c r="C672" s="225"/>
      <c r="D672" s="225"/>
      <c r="E672" s="227"/>
      <c r="F672" s="27">
        <f>D671</f>
        <v>1490</v>
      </c>
      <c r="G672" s="27">
        <f t="shared" si="14"/>
        <v>1490</v>
      </c>
      <c r="H672" s="28" t="s">
        <v>34</v>
      </c>
      <c r="I672" s="80" t="s">
        <v>656</v>
      </c>
    </row>
    <row r="673" spans="1:10">
      <c r="A673" s="21">
        <v>5</v>
      </c>
      <c r="B673" s="22" t="s">
        <v>661</v>
      </c>
      <c r="C673" s="224">
        <v>139500</v>
      </c>
      <c r="D673" s="224">
        <f>C673</f>
        <v>139500</v>
      </c>
      <c r="E673" s="226" t="s">
        <v>29</v>
      </c>
      <c r="F673" s="23" t="s">
        <v>276</v>
      </c>
      <c r="G673" s="31" t="str">
        <f t="shared" si="14"/>
        <v>ร้านวีระวิทยุ</v>
      </c>
      <c r="H673" s="24" t="s">
        <v>31</v>
      </c>
      <c r="I673" s="72" t="s">
        <v>662</v>
      </c>
    </row>
    <row r="674" spans="1:10">
      <c r="A674" s="29"/>
      <c r="B674" s="26"/>
      <c r="C674" s="225"/>
      <c r="D674" s="225"/>
      <c r="E674" s="227"/>
      <c r="F674" s="27">
        <f>D673</f>
        <v>139500</v>
      </c>
      <c r="G674" s="27">
        <f t="shared" si="14"/>
        <v>139500</v>
      </c>
      <c r="H674" s="28" t="s">
        <v>34</v>
      </c>
      <c r="I674" s="80" t="s">
        <v>663</v>
      </c>
    </row>
    <row r="675" spans="1:10">
      <c r="A675" s="21">
        <v>6</v>
      </c>
      <c r="B675" s="22" t="s">
        <v>664</v>
      </c>
      <c r="C675" s="224">
        <v>1920</v>
      </c>
      <c r="D675" s="224">
        <f>C675</f>
        <v>1920</v>
      </c>
      <c r="E675" s="226" t="s">
        <v>29</v>
      </c>
      <c r="F675" s="23" t="s">
        <v>79</v>
      </c>
      <c r="G675" s="31" t="str">
        <f t="shared" si="14"/>
        <v>สมบัตรยนต์</v>
      </c>
      <c r="H675" s="24" t="s">
        <v>31</v>
      </c>
      <c r="I675" s="72" t="s">
        <v>665</v>
      </c>
    </row>
    <row r="676" spans="1:10">
      <c r="A676" s="25"/>
      <c r="B676" s="26" t="s">
        <v>666</v>
      </c>
      <c r="C676" s="225"/>
      <c r="D676" s="225"/>
      <c r="E676" s="227"/>
      <c r="F676" s="27">
        <f>D675</f>
        <v>1920</v>
      </c>
      <c r="G676" s="27">
        <f t="shared" si="14"/>
        <v>1920</v>
      </c>
      <c r="H676" s="28" t="s">
        <v>34</v>
      </c>
      <c r="I676" s="80" t="s">
        <v>667</v>
      </c>
    </row>
    <row r="677" spans="1:10">
      <c r="A677" s="152"/>
      <c r="B677" s="145"/>
      <c r="C677" s="154"/>
      <c r="D677" s="154"/>
      <c r="E677" s="152"/>
      <c r="F677" s="156"/>
      <c r="G677" s="156"/>
      <c r="H677" s="43"/>
      <c r="I677" s="104"/>
    </row>
    <row r="678" spans="1:10">
      <c r="A678" s="153"/>
      <c r="B678" s="146"/>
      <c r="C678" s="155"/>
      <c r="D678" s="155"/>
      <c r="E678" s="153"/>
      <c r="F678" s="35"/>
      <c r="G678" s="35"/>
      <c r="H678" s="157"/>
      <c r="I678" s="115"/>
    </row>
    <row r="679" spans="1:10">
      <c r="A679" s="21">
        <v>7</v>
      </c>
      <c r="B679" s="22" t="s">
        <v>668</v>
      </c>
      <c r="C679" s="224">
        <v>11950</v>
      </c>
      <c r="D679" s="224">
        <f>C679</f>
        <v>11950</v>
      </c>
      <c r="E679" s="226" t="s">
        <v>29</v>
      </c>
      <c r="F679" s="23" t="s">
        <v>669</v>
      </c>
      <c r="G679" s="23" t="str">
        <f t="shared" si="14"/>
        <v>ร้านพูนสวัสดิ์พาณิชย์</v>
      </c>
      <c r="H679" s="24" t="s">
        <v>31</v>
      </c>
      <c r="I679" s="72" t="s">
        <v>670</v>
      </c>
    </row>
    <row r="680" spans="1:10">
      <c r="A680" s="29"/>
      <c r="B680" s="26"/>
      <c r="C680" s="225"/>
      <c r="D680" s="225"/>
      <c r="E680" s="227"/>
      <c r="F680" s="27">
        <f>D679</f>
        <v>11950</v>
      </c>
      <c r="G680" s="27">
        <f t="shared" si="14"/>
        <v>11950</v>
      </c>
      <c r="H680" s="28" t="s">
        <v>34</v>
      </c>
      <c r="I680" s="80" t="s">
        <v>667</v>
      </c>
    </row>
    <row r="681" spans="1:10">
      <c r="A681" s="21">
        <v>8</v>
      </c>
      <c r="B681" s="22" t="s">
        <v>671</v>
      </c>
      <c r="C681" s="224">
        <v>3600</v>
      </c>
      <c r="D681" s="224">
        <f>C681</f>
        <v>3600</v>
      </c>
      <c r="E681" s="226" t="s">
        <v>29</v>
      </c>
      <c r="F681" s="23" t="s">
        <v>669</v>
      </c>
      <c r="G681" s="30" t="str">
        <f t="shared" si="14"/>
        <v>ร้านพูนสวัสดิ์พาณิชย์</v>
      </c>
      <c r="H681" s="24" t="s">
        <v>31</v>
      </c>
      <c r="I681" s="72" t="s">
        <v>672</v>
      </c>
    </row>
    <row r="682" spans="1:10">
      <c r="A682" s="29"/>
      <c r="B682" s="26" t="s">
        <v>673</v>
      </c>
      <c r="C682" s="225"/>
      <c r="D682" s="225"/>
      <c r="E682" s="227"/>
      <c r="F682" s="27">
        <f>D681</f>
        <v>3600</v>
      </c>
      <c r="G682" s="27">
        <f t="shared" si="14"/>
        <v>3600</v>
      </c>
      <c r="H682" s="28" t="s">
        <v>34</v>
      </c>
      <c r="I682" s="80" t="s">
        <v>667</v>
      </c>
    </row>
    <row r="683" spans="1:10">
      <c r="A683" s="21">
        <v>9</v>
      </c>
      <c r="B683" s="22" t="s">
        <v>674</v>
      </c>
      <c r="C683" s="224">
        <v>15000</v>
      </c>
      <c r="D683" s="224">
        <f>C683</f>
        <v>15000</v>
      </c>
      <c r="E683" s="226" t="s">
        <v>29</v>
      </c>
      <c r="F683" s="70" t="s">
        <v>675</v>
      </c>
      <c r="G683" s="85" t="str">
        <f t="shared" si="14"/>
        <v>ร้านเจริญภัณฑ์การไฟฟิอิเล็คทรอนิกส์</v>
      </c>
      <c r="H683" s="24" t="s">
        <v>31</v>
      </c>
      <c r="I683" s="72" t="s">
        <v>676</v>
      </c>
    </row>
    <row r="684" spans="1:10">
      <c r="A684" s="29"/>
      <c r="B684" s="26"/>
      <c r="C684" s="225"/>
      <c r="D684" s="225"/>
      <c r="E684" s="227"/>
      <c r="F684" s="27">
        <f>D683</f>
        <v>15000</v>
      </c>
      <c r="G684" s="27">
        <f t="shared" si="14"/>
        <v>15000</v>
      </c>
      <c r="H684" s="28" t="s">
        <v>34</v>
      </c>
      <c r="I684" s="80" t="s">
        <v>677</v>
      </c>
    </row>
    <row r="685" spans="1:10" ht="24" thickBot="1">
      <c r="A685" s="38"/>
      <c r="B685" s="39" t="s">
        <v>82</v>
      </c>
      <c r="C685" s="40">
        <f>SUM(C665:C684)</f>
        <v>190940</v>
      </c>
      <c r="D685" s="40">
        <f>SUM(D665:D684)</f>
        <v>190940</v>
      </c>
      <c r="E685" s="41"/>
      <c r="F685" s="42"/>
      <c r="G685" s="42"/>
      <c r="H685" s="43"/>
      <c r="I685" s="124"/>
    </row>
    <row r="686" spans="1:10" ht="24" thickTop="1"/>
    <row r="688" spans="1:10">
      <c r="J688" s="140"/>
    </row>
    <row r="708" spans="5:7">
      <c r="E708" s="90">
        <v>24</v>
      </c>
      <c r="F708" s="209">
        <v>987595.7</v>
      </c>
    </row>
    <row r="709" spans="5:7">
      <c r="E709" s="90">
        <v>13</v>
      </c>
      <c r="F709" s="209">
        <v>2139538.21</v>
      </c>
    </row>
    <row r="710" spans="5:7">
      <c r="E710" s="90">
        <v>9</v>
      </c>
      <c r="F710" s="209">
        <v>565979</v>
      </c>
    </row>
    <row r="711" spans="5:7">
      <c r="E711" s="90">
        <v>28</v>
      </c>
      <c r="F711" s="209">
        <v>2508655</v>
      </c>
    </row>
    <row r="712" spans="5:7">
      <c r="E712" s="90">
        <v>28</v>
      </c>
      <c r="F712" s="209">
        <v>1859550.68</v>
      </c>
    </row>
    <row r="713" spans="5:7">
      <c r="E713" s="90">
        <v>3</v>
      </c>
      <c r="F713" s="209">
        <v>11210</v>
      </c>
    </row>
    <row r="714" spans="5:7">
      <c r="E714" s="90">
        <v>19</v>
      </c>
      <c r="F714" s="209">
        <v>3848580</v>
      </c>
    </row>
    <row r="715" spans="5:7">
      <c r="E715" s="90">
        <v>10</v>
      </c>
      <c r="F715" s="209">
        <v>102790</v>
      </c>
    </row>
    <row r="716" spans="5:7">
      <c r="E716" s="90">
        <v>8</v>
      </c>
      <c r="F716" s="209">
        <v>306620</v>
      </c>
    </row>
    <row r="717" spans="5:7">
      <c r="E717" s="90">
        <v>9</v>
      </c>
      <c r="F717" s="209">
        <v>1143750</v>
      </c>
    </row>
    <row r="718" spans="5:7">
      <c r="E718" s="90">
        <v>12</v>
      </c>
      <c r="F718" s="209">
        <v>527145</v>
      </c>
    </row>
    <row r="719" spans="5:7">
      <c r="E719" s="90">
        <v>9</v>
      </c>
      <c r="F719" s="209">
        <v>190940</v>
      </c>
      <c r="G719" s="209">
        <v>6149000</v>
      </c>
    </row>
    <row r="720" spans="5:7">
      <c r="E720" s="207">
        <f>SUM(E708:E719)</f>
        <v>172</v>
      </c>
      <c r="F720" s="210">
        <f>SUM(F708:F719)</f>
        <v>14192353.59</v>
      </c>
    </row>
  </sheetData>
  <mergeCells count="505">
    <mergeCell ref="D1:G1"/>
    <mergeCell ref="D2:G2"/>
    <mergeCell ref="B23:L23"/>
    <mergeCell ref="B24:L24"/>
    <mergeCell ref="C5:D5"/>
    <mergeCell ref="C6:D6"/>
    <mergeCell ref="C7:D7"/>
    <mergeCell ref="C8:D8"/>
    <mergeCell ref="C9:D9"/>
    <mergeCell ref="C10:D10"/>
    <mergeCell ref="C11:D11"/>
    <mergeCell ref="C683:C684"/>
    <mergeCell ref="D683:D684"/>
    <mergeCell ref="E683:E684"/>
    <mergeCell ref="H657:I657"/>
    <mergeCell ref="C595:C596"/>
    <mergeCell ref="D595:D596"/>
    <mergeCell ref="E595:E596"/>
    <mergeCell ref="C679:C680"/>
    <mergeCell ref="D679:D680"/>
    <mergeCell ref="E679:E680"/>
    <mergeCell ref="C681:C682"/>
    <mergeCell ref="D681:D682"/>
    <mergeCell ref="E681:E682"/>
    <mergeCell ref="C673:C674"/>
    <mergeCell ref="D673:D674"/>
    <mergeCell ref="E673:E674"/>
    <mergeCell ref="C675:C676"/>
    <mergeCell ref="D675:D676"/>
    <mergeCell ref="E675:E676"/>
    <mergeCell ref="C669:C670"/>
    <mergeCell ref="D669:D670"/>
    <mergeCell ref="E669:E670"/>
    <mergeCell ref="C671:C672"/>
    <mergeCell ref="D671:D672"/>
    <mergeCell ref="E671:E672"/>
    <mergeCell ref="A660:I660"/>
    <mergeCell ref="A661:I661"/>
    <mergeCell ref="C665:C666"/>
    <mergeCell ref="D665:D666"/>
    <mergeCell ref="E665:E666"/>
    <mergeCell ref="C667:C668"/>
    <mergeCell ref="D667:D668"/>
    <mergeCell ref="E667:E668"/>
    <mergeCell ref="C645:C646"/>
    <mergeCell ref="D645:D646"/>
    <mergeCell ref="E645:E646"/>
    <mergeCell ref="H613:I613"/>
    <mergeCell ref="A658:I658"/>
    <mergeCell ref="A659:I659"/>
    <mergeCell ref="C641:C642"/>
    <mergeCell ref="D641:D642"/>
    <mergeCell ref="E641:E642"/>
    <mergeCell ref="C643:C644"/>
    <mergeCell ref="D643:D644"/>
    <mergeCell ref="E643:E644"/>
    <mergeCell ref="C637:C638"/>
    <mergeCell ref="D637:D638"/>
    <mergeCell ref="E637:E638"/>
    <mergeCell ref="C639:C640"/>
    <mergeCell ref="D639:D640"/>
    <mergeCell ref="E639:E640"/>
    <mergeCell ref="C631:C632"/>
    <mergeCell ref="D631:D632"/>
    <mergeCell ref="E631:E632"/>
    <mergeCell ref="C635:C636"/>
    <mergeCell ref="D635:D636"/>
    <mergeCell ref="E635:E636"/>
    <mergeCell ref="C627:C628"/>
    <mergeCell ref="D627:D628"/>
    <mergeCell ref="E627:E628"/>
    <mergeCell ref="C629:C630"/>
    <mergeCell ref="D629:D630"/>
    <mergeCell ref="E629:E630"/>
    <mergeCell ref="C623:C624"/>
    <mergeCell ref="D623:D624"/>
    <mergeCell ref="E623:E624"/>
    <mergeCell ref="C625:C626"/>
    <mergeCell ref="D625:D626"/>
    <mergeCell ref="E625:E626"/>
    <mergeCell ref="A614:I614"/>
    <mergeCell ref="A615:I615"/>
    <mergeCell ref="A616:I616"/>
    <mergeCell ref="A617:I617"/>
    <mergeCell ref="C621:C622"/>
    <mergeCell ref="D621:D622"/>
    <mergeCell ref="E621:E622"/>
    <mergeCell ref="C593:C594"/>
    <mergeCell ref="D593:D594"/>
    <mergeCell ref="E593:E594"/>
    <mergeCell ref="C597:C598"/>
    <mergeCell ref="D597:D598"/>
    <mergeCell ref="E597:E598"/>
    <mergeCell ref="C587:C588"/>
    <mergeCell ref="D587:D588"/>
    <mergeCell ref="E587:E588"/>
    <mergeCell ref="C591:C592"/>
    <mergeCell ref="D591:D592"/>
    <mergeCell ref="E591:E592"/>
    <mergeCell ref="C583:C584"/>
    <mergeCell ref="D583:D584"/>
    <mergeCell ref="E583:E584"/>
    <mergeCell ref="C585:C586"/>
    <mergeCell ref="D585:D586"/>
    <mergeCell ref="E585:E586"/>
    <mergeCell ref="C579:C580"/>
    <mergeCell ref="D579:D580"/>
    <mergeCell ref="E579:E580"/>
    <mergeCell ref="C581:C582"/>
    <mergeCell ref="D581:D582"/>
    <mergeCell ref="E581:E582"/>
    <mergeCell ref="H47:I47"/>
    <mergeCell ref="A570:I570"/>
    <mergeCell ref="A571:I571"/>
    <mergeCell ref="A572:I572"/>
    <mergeCell ref="A573:I573"/>
    <mergeCell ref="C577:C578"/>
    <mergeCell ref="D577:D578"/>
    <mergeCell ref="E577:E578"/>
    <mergeCell ref="H569:I569"/>
    <mergeCell ref="H481:I481"/>
    <mergeCell ref="H393:I393"/>
    <mergeCell ref="H305:I305"/>
    <mergeCell ref="H217:I217"/>
    <mergeCell ref="H171:I171"/>
    <mergeCell ref="H122:I122"/>
    <mergeCell ref="C547:C548"/>
    <mergeCell ref="D547:D548"/>
    <mergeCell ref="E547:E548"/>
    <mergeCell ref="C549:C550"/>
    <mergeCell ref="D549:D550"/>
    <mergeCell ref="E549:E550"/>
    <mergeCell ref="C541:C542"/>
    <mergeCell ref="D541:D542"/>
    <mergeCell ref="E541:E542"/>
    <mergeCell ref="C543:C544"/>
    <mergeCell ref="D543:D544"/>
    <mergeCell ref="E543:E544"/>
    <mergeCell ref="C537:C538"/>
    <mergeCell ref="D537:D538"/>
    <mergeCell ref="E537:E538"/>
    <mergeCell ref="C539:C540"/>
    <mergeCell ref="D539:D540"/>
    <mergeCell ref="E539:E540"/>
    <mergeCell ref="A529:I529"/>
    <mergeCell ref="C533:C534"/>
    <mergeCell ref="D533:D534"/>
    <mergeCell ref="E533:E534"/>
    <mergeCell ref="C535:C536"/>
    <mergeCell ref="D535:D536"/>
    <mergeCell ref="E535:E536"/>
    <mergeCell ref="C509:C510"/>
    <mergeCell ref="D509:D510"/>
    <mergeCell ref="E509:E510"/>
    <mergeCell ref="A526:I526"/>
    <mergeCell ref="A527:I527"/>
    <mergeCell ref="A528:I528"/>
    <mergeCell ref="H525:I525"/>
    <mergeCell ref="C505:C506"/>
    <mergeCell ref="D505:D506"/>
    <mergeCell ref="E505:E506"/>
    <mergeCell ref="C507:C508"/>
    <mergeCell ref="D507:D508"/>
    <mergeCell ref="E507:E508"/>
    <mergeCell ref="C499:C500"/>
    <mergeCell ref="D499:D500"/>
    <mergeCell ref="E499:E500"/>
    <mergeCell ref="C503:C504"/>
    <mergeCell ref="D503:D504"/>
    <mergeCell ref="E503:E504"/>
    <mergeCell ref="C495:C496"/>
    <mergeCell ref="D495:D496"/>
    <mergeCell ref="E495:E496"/>
    <mergeCell ref="C497:C498"/>
    <mergeCell ref="D497:D498"/>
    <mergeCell ref="E497:E498"/>
    <mergeCell ref="C491:C492"/>
    <mergeCell ref="D491:D492"/>
    <mergeCell ref="E491:E492"/>
    <mergeCell ref="C493:C494"/>
    <mergeCell ref="D493:D494"/>
    <mergeCell ref="E493:E494"/>
    <mergeCell ref="A482:I482"/>
    <mergeCell ref="A483:I483"/>
    <mergeCell ref="A484:I484"/>
    <mergeCell ref="A485:I485"/>
    <mergeCell ref="C489:C490"/>
    <mergeCell ref="D489:D490"/>
    <mergeCell ref="E489:E490"/>
    <mergeCell ref="E453:E454"/>
    <mergeCell ref="E455:E456"/>
    <mergeCell ref="E459:E460"/>
    <mergeCell ref="E461:E462"/>
    <mergeCell ref="E463:E464"/>
    <mergeCell ref="H415:I415"/>
    <mergeCell ref="C449:C450"/>
    <mergeCell ref="D449:D450"/>
    <mergeCell ref="E449:E450"/>
    <mergeCell ref="C451:C452"/>
    <mergeCell ref="D451:D452"/>
    <mergeCell ref="E451:E452"/>
    <mergeCell ref="C443:C444"/>
    <mergeCell ref="D443:D444"/>
    <mergeCell ref="E443:E444"/>
    <mergeCell ref="C445:C446"/>
    <mergeCell ref="D445:D446"/>
    <mergeCell ref="E445:E446"/>
    <mergeCell ref="C439:C440"/>
    <mergeCell ref="D439:D440"/>
    <mergeCell ref="E439:E440"/>
    <mergeCell ref="C441:C442"/>
    <mergeCell ref="D441:D442"/>
    <mergeCell ref="E441:E442"/>
    <mergeCell ref="C433:C434"/>
    <mergeCell ref="D433:D434"/>
    <mergeCell ref="E433:E434"/>
    <mergeCell ref="C437:C438"/>
    <mergeCell ref="D437:D438"/>
    <mergeCell ref="E437:E438"/>
    <mergeCell ref="C429:C430"/>
    <mergeCell ref="D429:D430"/>
    <mergeCell ref="E429:E430"/>
    <mergeCell ref="C431:C432"/>
    <mergeCell ref="D431:D432"/>
    <mergeCell ref="E431:E432"/>
    <mergeCell ref="C425:C426"/>
    <mergeCell ref="D425:D426"/>
    <mergeCell ref="E425:E426"/>
    <mergeCell ref="C427:C428"/>
    <mergeCell ref="D427:D428"/>
    <mergeCell ref="E427:E428"/>
    <mergeCell ref="A416:I416"/>
    <mergeCell ref="A417:I417"/>
    <mergeCell ref="A418:I418"/>
    <mergeCell ref="A419:I419"/>
    <mergeCell ref="C423:C424"/>
    <mergeCell ref="D423:D424"/>
    <mergeCell ref="E423:E424"/>
    <mergeCell ref="C403:C404"/>
    <mergeCell ref="D403:D404"/>
    <mergeCell ref="E403:E404"/>
    <mergeCell ref="C405:C406"/>
    <mergeCell ref="D405:D406"/>
    <mergeCell ref="E405:E406"/>
    <mergeCell ref="E373:E374"/>
    <mergeCell ref="A394:I394"/>
    <mergeCell ref="A395:I395"/>
    <mergeCell ref="A396:I396"/>
    <mergeCell ref="A397:I397"/>
    <mergeCell ref="C401:C402"/>
    <mergeCell ref="D401:D402"/>
    <mergeCell ref="E401:E402"/>
    <mergeCell ref="E359:E360"/>
    <mergeCell ref="E361:E362"/>
    <mergeCell ref="E363:E364"/>
    <mergeCell ref="E365:E366"/>
    <mergeCell ref="E367:E368"/>
    <mergeCell ref="E371:E372"/>
    <mergeCell ref="E351:E352"/>
    <mergeCell ref="E353:E354"/>
    <mergeCell ref="E355:E356"/>
    <mergeCell ref="C357:C358"/>
    <mergeCell ref="D357:D358"/>
    <mergeCell ref="E357:E358"/>
    <mergeCell ref="C341:C342"/>
    <mergeCell ref="D341:D342"/>
    <mergeCell ref="E341:E342"/>
    <mergeCell ref="E343:E344"/>
    <mergeCell ref="E345:E346"/>
    <mergeCell ref="E349:E350"/>
    <mergeCell ref="C335:C336"/>
    <mergeCell ref="D335:D336"/>
    <mergeCell ref="E335:E336"/>
    <mergeCell ref="C339:C340"/>
    <mergeCell ref="D339:D340"/>
    <mergeCell ref="E339:E340"/>
    <mergeCell ref="C331:C332"/>
    <mergeCell ref="D331:D332"/>
    <mergeCell ref="E331:E332"/>
    <mergeCell ref="C333:C334"/>
    <mergeCell ref="D333:D334"/>
    <mergeCell ref="E333:E334"/>
    <mergeCell ref="C327:C328"/>
    <mergeCell ref="D327:D328"/>
    <mergeCell ref="E327:E328"/>
    <mergeCell ref="C329:C330"/>
    <mergeCell ref="D329:D330"/>
    <mergeCell ref="E329:E330"/>
    <mergeCell ref="C321:C322"/>
    <mergeCell ref="D321:D322"/>
    <mergeCell ref="E321:E322"/>
    <mergeCell ref="C323:C324"/>
    <mergeCell ref="D323:D324"/>
    <mergeCell ref="E323:E324"/>
    <mergeCell ref="C317:C318"/>
    <mergeCell ref="D317:D318"/>
    <mergeCell ref="E317:E318"/>
    <mergeCell ref="C319:C320"/>
    <mergeCell ref="D319:D320"/>
    <mergeCell ref="E319:E320"/>
    <mergeCell ref="A308:I308"/>
    <mergeCell ref="A309:I309"/>
    <mergeCell ref="C313:C314"/>
    <mergeCell ref="D313:D314"/>
    <mergeCell ref="E313:E314"/>
    <mergeCell ref="C315:C316"/>
    <mergeCell ref="D315:D316"/>
    <mergeCell ref="E315:E316"/>
    <mergeCell ref="E277:E278"/>
    <mergeCell ref="E279:E280"/>
    <mergeCell ref="E283:E284"/>
    <mergeCell ref="E285:E286"/>
    <mergeCell ref="A306:I306"/>
    <mergeCell ref="A307:I307"/>
    <mergeCell ref="E265:E266"/>
    <mergeCell ref="E267:E268"/>
    <mergeCell ref="E269:E270"/>
    <mergeCell ref="E271:E272"/>
    <mergeCell ref="E273:E274"/>
    <mergeCell ref="E275:E276"/>
    <mergeCell ref="E255:E256"/>
    <mergeCell ref="E257:E258"/>
    <mergeCell ref="C261:C262"/>
    <mergeCell ref="D261:D262"/>
    <mergeCell ref="E261:E262"/>
    <mergeCell ref="E263:E264"/>
    <mergeCell ref="C251:C252"/>
    <mergeCell ref="D251:D252"/>
    <mergeCell ref="E251:E252"/>
    <mergeCell ref="C253:C254"/>
    <mergeCell ref="D253:D254"/>
    <mergeCell ref="E253:E254"/>
    <mergeCell ref="C245:C246"/>
    <mergeCell ref="D245:D246"/>
    <mergeCell ref="E245:E246"/>
    <mergeCell ref="C247:C248"/>
    <mergeCell ref="D247:D248"/>
    <mergeCell ref="E247:E248"/>
    <mergeCell ref="C241:C242"/>
    <mergeCell ref="D241:D242"/>
    <mergeCell ref="E241:E242"/>
    <mergeCell ref="C243:C244"/>
    <mergeCell ref="D243:D244"/>
    <mergeCell ref="E243:E244"/>
    <mergeCell ref="C235:C236"/>
    <mergeCell ref="D235:D236"/>
    <mergeCell ref="E235:E236"/>
    <mergeCell ref="C239:C240"/>
    <mergeCell ref="D239:D240"/>
    <mergeCell ref="E239:E240"/>
    <mergeCell ref="C231:C232"/>
    <mergeCell ref="D231:D232"/>
    <mergeCell ref="E231:E232"/>
    <mergeCell ref="C233:C234"/>
    <mergeCell ref="D233:D234"/>
    <mergeCell ref="E233:E234"/>
    <mergeCell ref="C227:C228"/>
    <mergeCell ref="D227:D228"/>
    <mergeCell ref="E227:E228"/>
    <mergeCell ref="C229:C230"/>
    <mergeCell ref="D229:D230"/>
    <mergeCell ref="E229:E230"/>
    <mergeCell ref="A218:I218"/>
    <mergeCell ref="A219:I219"/>
    <mergeCell ref="A220:I220"/>
    <mergeCell ref="A221:I221"/>
    <mergeCell ref="C225:C226"/>
    <mergeCell ref="D225:D226"/>
    <mergeCell ref="E225:E226"/>
    <mergeCell ref="C195:C196"/>
    <mergeCell ref="D195:D196"/>
    <mergeCell ref="E195:E196"/>
    <mergeCell ref="C197:C198"/>
    <mergeCell ref="D197:D198"/>
    <mergeCell ref="E197:E198"/>
    <mergeCell ref="C189:C190"/>
    <mergeCell ref="D189:D190"/>
    <mergeCell ref="E189:E190"/>
    <mergeCell ref="C191:C192"/>
    <mergeCell ref="D191:D192"/>
    <mergeCell ref="E191:E192"/>
    <mergeCell ref="C185:C186"/>
    <mergeCell ref="D185:D186"/>
    <mergeCell ref="E185:E186"/>
    <mergeCell ref="C187:C188"/>
    <mergeCell ref="D187:D188"/>
    <mergeCell ref="E187:E188"/>
    <mergeCell ref="C181:C182"/>
    <mergeCell ref="D181:D182"/>
    <mergeCell ref="E181:E182"/>
    <mergeCell ref="C183:C184"/>
    <mergeCell ref="D183:D184"/>
    <mergeCell ref="E183:E184"/>
    <mergeCell ref="E166:E167"/>
    <mergeCell ref="A172:I172"/>
    <mergeCell ref="A173:I173"/>
    <mergeCell ref="A174:I174"/>
    <mergeCell ref="A175:I175"/>
    <mergeCell ref="C179:C180"/>
    <mergeCell ref="D179:D180"/>
    <mergeCell ref="E179:E180"/>
    <mergeCell ref="E158:E159"/>
    <mergeCell ref="E160:E161"/>
    <mergeCell ref="C162:C163"/>
    <mergeCell ref="D162:D163"/>
    <mergeCell ref="E162:E163"/>
    <mergeCell ref="E164:E165"/>
    <mergeCell ref="C154:C155"/>
    <mergeCell ref="D154:D155"/>
    <mergeCell ref="E154:E155"/>
    <mergeCell ref="C156:C157"/>
    <mergeCell ref="D156:D157"/>
    <mergeCell ref="E156:E157"/>
    <mergeCell ref="C148:C149"/>
    <mergeCell ref="D148:D149"/>
    <mergeCell ref="E148:E149"/>
    <mergeCell ref="C150:C151"/>
    <mergeCell ref="D150:D151"/>
    <mergeCell ref="E150:E151"/>
    <mergeCell ref="C144:C145"/>
    <mergeCell ref="D144:D145"/>
    <mergeCell ref="E144:E145"/>
    <mergeCell ref="C146:C147"/>
    <mergeCell ref="D146:D147"/>
    <mergeCell ref="E146:E147"/>
    <mergeCell ref="C140:C141"/>
    <mergeCell ref="D140:D141"/>
    <mergeCell ref="E140:E141"/>
    <mergeCell ref="C142:C143"/>
    <mergeCell ref="D142:D143"/>
    <mergeCell ref="E142:E143"/>
    <mergeCell ref="C136:C137"/>
    <mergeCell ref="D136:D137"/>
    <mergeCell ref="E136:E137"/>
    <mergeCell ref="C138:C139"/>
    <mergeCell ref="D138:D139"/>
    <mergeCell ref="E138:E139"/>
    <mergeCell ref="C132:C133"/>
    <mergeCell ref="D132:D133"/>
    <mergeCell ref="E132:E133"/>
    <mergeCell ref="C134:C135"/>
    <mergeCell ref="D134:D135"/>
    <mergeCell ref="E134:E135"/>
    <mergeCell ref="E103:E104"/>
    <mergeCell ref="A123:I123"/>
    <mergeCell ref="A124:I124"/>
    <mergeCell ref="A125:I125"/>
    <mergeCell ref="A126:I126"/>
    <mergeCell ref="C130:C131"/>
    <mergeCell ref="D130:D131"/>
    <mergeCell ref="E130:E131"/>
    <mergeCell ref="E91:E92"/>
    <mergeCell ref="E93:E94"/>
    <mergeCell ref="E95:E96"/>
    <mergeCell ref="E97:E98"/>
    <mergeCell ref="E99:E100"/>
    <mergeCell ref="E101:E102"/>
    <mergeCell ref="C83:C84"/>
    <mergeCell ref="D83:D84"/>
    <mergeCell ref="E83:E84"/>
    <mergeCell ref="E85:E86"/>
    <mergeCell ref="E87:E88"/>
    <mergeCell ref="C89:C90"/>
    <mergeCell ref="D89:D90"/>
    <mergeCell ref="E89:E90"/>
    <mergeCell ref="C81:C82"/>
    <mergeCell ref="D81:D82"/>
    <mergeCell ref="E81:E82"/>
    <mergeCell ref="C75:C76"/>
    <mergeCell ref="D75:D76"/>
    <mergeCell ref="E75:E76"/>
    <mergeCell ref="C77:C78"/>
    <mergeCell ref="D77:D78"/>
    <mergeCell ref="E77:E78"/>
    <mergeCell ref="C69:C70"/>
    <mergeCell ref="D69:D70"/>
    <mergeCell ref="E69:E70"/>
    <mergeCell ref="C73:C74"/>
    <mergeCell ref="D73:D74"/>
    <mergeCell ref="E73:E74"/>
    <mergeCell ref="C65:C66"/>
    <mergeCell ref="D65:D66"/>
    <mergeCell ref="E65:E66"/>
    <mergeCell ref="C67:C68"/>
    <mergeCell ref="D67:D68"/>
    <mergeCell ref="E67:E68"/>
    <mergeCell ref="C61:C62"/>
    <mergeCell ref="D61:D62"/>
    <mergeCell ref="E61:E62"/>
    <mergeCell ref="C63:C64"/>
    <mergeCell ref="D63:D64"/>
    <mergeCell ref="E63:E64"/>
    <mergeCell ref="C57:C58"/>
    <mergeCell ref="D57:D58"/>
    <mergeCell ref="E57:E58"/>
    <mergeCell ref="C59:C60"/>
    <mergeCell ref="D59:D60"/>
    <mergeCell ref="E59:E60"/>
    <mergeCell ref="A48:I48"/>
    <mergeCell ref="A49:I49"/>
    <mergeCell ref="A50:I50"/>
    <mergeCell ref="A51:I51"/>
    <mergeCell ref="C55:C56"/>
    <mergeCell ref="D55:D56"/>
    <mergeCell ref="E55:E56"/>
  </mergeCells>
  <pageMargins left="0" right="0" top="0.74803149606299213" bottom="0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สรุปผลกาจัดซื้อจัดจ้าง 2568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2026-06-19T03:05:05Z</cp:lastPrinted>
  <dcterms:created xsi:type="dcterms:W3CDTF">2026-06-18T04:21:22Z</dcterms:created>
  <dcterms:modified xsi:type="dcterms:W3CDTF">2026-06-19T03:33:23Z</dcterms:modified>
</cp:coreProperties>
</file>