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F2E3DB6-269E-41AF-B466-9865A6A2C3F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N27" i="1"/>
  <c r="M27" i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5" i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4" i="1"/>
  <c r="N4" i="1" s="1"/>
  <c r="N5" i="1"/>
  <c r="N3" i="1"/>
</calcChain>
</file>

<file path=xl/sharedStrings.xml><?xml version="1.0" encoding="utf-8"?>
<sst xmlns="http://schemas.openxmlformats.org/spreadsheetml/2006/main" count="450" uniqueCount="144">
  <si>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</si>
  <si>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</si>
  <si>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</si>
  <si>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</si>
  <si>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</si>
  <si>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</si>
  <si>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</si>
  <si>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</si>
  <si>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</si>
  <si>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</si>
  <si>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</si>
  <si>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</si>
  <si>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</si>
  <si>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</si>
  <si>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</si>
  <si>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</si>
  <si>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</si>
  <si>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</si>
  <si>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</si>
  <si>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</si>
  <si>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</si>
  <si>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</si>
  <si>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</si>
  <si>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</si>
  <si>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</si>
  <si>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</si>
  <si>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</si>
  <si>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</si>
  <si>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</si>
  <si>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</si>
  <si>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</si>
  <si>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</si>
  <si>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</si>
  <si>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</si>
  <si>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</si>
  <si>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</si>
  <si>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</si>
  <si>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</si>
  <si>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</si>
  <si>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</si>
  <si>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</si>
  <si>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</si>
  <si>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</si>
  <si>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</si>
  <si>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</si>
  <si>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</si>
  <si>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</si>
  <si>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</si>
  <si>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</si>
  <si>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</si>
  <si>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</si>
  <si>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</si>
  <si>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</si>
  <si>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</si>
  <si>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</si>
  <si>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องค์ารบริหารส่วนตำบลโคกกลาง</t>
  </si>
  <si>
    <t>โนนสะอาด</t>
  </si>
  <si>
    <t>อุดรธานี</t>
  </si>
  <si>
    <t>กระทรวงมหาดไทย</t>
  </si>
  <si>
    <t>องค์กรปกครองส่วนท้องถิ่น</t>
  </si>
  <si>
    <t>จัดซื้อเก้าอี้สำนักงาน (สำนักปลัด) จำนวน 1 ตัว</t>
  </si>
  <si>
    <t>พ.ร.บ. งบประมาณรายจ่าย</t>
  </si>
  <si>
    <t>สิ้นสุดระยะสัญญา</t>
  </si>
  <si>
    <t>วิธีเฉพาะเจาะจง</t>
  </si>
  <si>
    <t>ร้านถุงเงิน</t>
  </si>
  <si>
    <t>68019159930</t>
  </si>
  <si>
    <t>68019163716</t>
  </si>
  <si>
    <t>จัดซื้อตู้เก็บแฟ้ม (สำนักปลัด) จำนวน 2 หลัง</t>
  </si>
  <si>
    <t>จัดซื้อเลื่อยโซ่ยนต์ (สำนักปลัด) จำนวน 2 เครื่อง</t>
  </si>
  <si>
    <t>จัดซื้อเครื่องตัดหญ้าแบบข้ออ่อน จำนวน 1 เครื่อง</t>
  </si>
  <si>
    <t>68019166115</t>
  </si>
  <si>
    <t>68019170004</t>
  </si>
  <si>
    <t>จัดซื้อเครื่องพิมพ์เลเซอร์ หรือ LED ขาวดำ ชนิด Network แบบ 1</t>
  </si>
  <si>
    <t>บริษัท ไอคิว เซ้าท์โอเอ อุดธานี จำกัด</t>
  </si>
  <si>
    <t>68019196673</t>
  </si>
  <si>
    <t xml:space="preserve">จัดซื้อเครื่องมัลติมีเดียโปรเจคเตอร์ ระดับ XGA ขนาด 4,000AASI Lumens </t>
  </si>
  <si>
    <t>68019205269</t>
  </si>
  <si>
    <t>จัดซื้อเครื่องคอมพิวเตอร์สำหรับงานประมวลผลแบบ 1 จำนวน 1 เครื่อง</t>
  </si>
  <si>
    <t>68019211018</t>
  </si>
  <si>
    <t>จัดซื้อเครื่องพิมพ์ Multifuntion แบบฉีดหมึกพร้อมติดตั้งถังหมึกพิมพ์ (ป้องกันฯ)</t>
  </si>
  <si>
    <t>68019236298</t>
  </si>
  <si>
    <t>เครื่องคอมพิวเตอร์ สำหรับงานประมวลผล แบบ1(จอแสดงภาพขนาดไม่น้อยก่วา 19 นิ้ว) กองการศึกษา</t>
  </si>
  <si>
    <t>68019271066</t>
  </si>
  <si>
    <t>จัดซื้อเครื่องพิมพ์ Multifuntion แบบฉีดหมึกพร้อมติดตั้งถังหมึกพิมพ์ (กองการศึกษาฯ)</t>
  </si>
  <si>
    <t>68019338242</t>
  </si>
  <si>
    <t>จัดซื้อเก้าอี้สำนักงาน (กองการศึกษาฯ) จำนวน 2 ตัว</t>
  </si>
  <si>
    <t>ร้านอิศราซัพพลาย</t>
  </si>
  <si>
    <t>68019497223</t>
  </si>
  <si>
    <t>จัดซื้อเก้าอี้สำนักงาน (กองคลัง) จำนวน 3 ตัว</t>
  </si>
  <si>
    <t>ร้านวีระวิทยุ</t>
  </si>
  <si>
    <t>68029128088</t>
  </si>
  <si>
    <t>68029173707</t>
  </si>
  <si>
    <t>จัดซื้อเครื่องพิมพ์ Multifunction แบบฉีดหมึกพร้อมติดตั้งถังหมึกพิมพ์ จำนวน 1 เครื่อง</t>
  </si>
  <si>
    <t>จัดซื้อเครื่องพิมพ์แบบฉีดหมึกพร้อมติดตั้งถังหมึกพิมพ์ (กองสวัสดิการฯ) จำนวน 1 เครื่อง</t>
  </si>
  <si>
    <t>68029198802</t>
  </si>
  <si>
    <t>จัดซื้อเครื่องคอมพิวเตอร์โน๊ตบุ๊คสำหรับงานประมวลผล (กองสวัสดิการฯ) จำนวน 1 เครื่อง</t>
  </si>
  <si>
    <t>68029201732</t>
  </si>
  <si>
    <t>68029320135</t>
  </si>
  <si>
    <t>เครื่องปรับอากาศแบบแยกส่วน ชนิดแบบติดผนัง 18,000 BTU (กองคลัง) จำนวน 1 เครื่อง</t>
  </si>
  <si>
    <t>เครื่องปรับอากาศแบบแยกส่วน ชนิดแบบติดผนัง 24,000 BTU (กองสวัสดิการฯ) จำนวน 1 เครื่อง</t>
  </si>
  <si>
    <t>ดรากอนแอร์อิเล็คทริคแอนด์เอ็นจิเนียริ่ง</t>
  </si>
  <si>
    <t>68029408193</t>
  </si>
  <si>
    <t>จัดซื้อพัดลมติดผนังขนาด 16 นิ้ว (กองสวัสดิการฯ) จำนวน 2 ตัว</t>
  </si>
  <si>
    <t>68029432475</t>
  </si>
  <si>
    <t>จัดซื้อเสาไฟฟ้าส่องสว่างสาธารณะพลังงานแสงอาทิตย์ (Solar cell) พ้อมติดตั้งบ้านม่วงดง ม.4 และบ้านตาดโตน ม.6</t>
  </si>
  <si>
    <t>ร้านรวยเจริญ</t>
  </si>
  <si>
    <t>68029233143</t>
  </si>
  <si>
    <t>ปรับปรุงถนนสาธารณะโดยวิธีเสริมผิวจราจรแบบแอสฟัลต์คอนกรีต บ้านหนองม่วง ม.12</t>
  </si>
  <si>
    <t>บริษัท พีพีพี รีไซคลิ่ง จำกัด</t>
  </si>
  <si>
    <t>67119080161</t>
  </si>
  <si>
    <t>ปรับปรุงถนนสาธารณะโดยวิธีเสริมผิวจราจรแบบแอสฟัลต์คอนกรีต บ้านม่วงดง ม.4</t>
  </si>
  <si>
    <t>67119086925</t>
  </si>
  <si>
    <t>ปรับปรุงถนนสาธารณะโดยวิธีเสริมผิวจราจรแบบแอสฟัลต์คอนกรีต บ้านตาดโตน ม.6</t>
  </si>
  <si>
    <t>67119107549</t>
  </si>
  <si>
    <t>ปรับปรุงถนนสาธารณะโดยวิธีเสริมผิวจราจรแบบแอสฟัลต์คอนกรีต บ้านหนองแสง ม.8</t>
  </si>
  <si>
    <t>67119086053</t>
  </si>
  <si>
    <t>ปรับปรุงถนนสาธารณะโดยวิธีเสริมผิวจราจรแบบแอสฟัลต์คอนกรีต บ้านแสงแก้ว ม.11</t>
  </si>
  <si>
    <t>67119085303</t>
  </si>
  <si>
    <t>ปรับปรุงถนนสาธารณะโดยวิธีเสริมผิวจราจรแบบแอสฟัลต์คอนกรีต บ้านโนนน้ำเกลี้ยง ม.5</t>
  </si>
  <si>
    <t>67119084015</t>
  </si>
  <si>
    <t>ก่อสร้างถนนคอนกรีตเสริมเหล็ก บ้านโคกกลาง ม.1</t>
  </si>
  <si>
    <t>อยู่ระหว่างระยะสัญญา</t>
  </si>
  <si>
    <t>หจก.อุดร ป.ก่อสร้าง</t>
  </si>
  <si>
    <t>68019540488</t>
  </si>
  <si>
    <t>ก่อสร้างถนนคอนกรีตเสริมเหล็ก บ้านคำเต้าแก้ว ม.7</t>
  </si>
  <si>
    <t>68019542334</t>
  </si>
  <si>
    <t>ก่อสร้างถนนคอนกรีตเสริมเหล็ก บ้านหินลาด ม.9</t>
  </si>
  <si>
    <t>68019542545</t>
  </si>
  <si>
    <t>ก่อสร้างถนนคอนกรีตเสริมเหล็ก บ้านโคกกลาง ม.10(สายทางสามแยกโรงสีนายบุญถม อุทัยแสน ถึงบ่อน้ำตื้น)</t>
  </si>
  <si>
    <t>68019542764</t>
  </si>
  <si>
    <t>ก่อสร้างถนนคอนกรีตเสริมเหล็ก บ้านโคกกลาง ม.10 (สายบ้านโคกกลาง ม.10ถึงบ้านม่วงดง)</t>
  </si>
  <si>
    <t>68019543337</t>
  </si>
  <si>
    <t>ก่อสร้างถนนคอนกรีตเสริมเหล็ก บ้านโคกกลาง ม.13 (สายทางบ้านนาย เทวา จันทะเสนถึงหนองสาธารณะบ้านหนองแวงใหญ่)</t>
  </si>
  <si>
    <t>68019544188</t>
  </si>
  <si>
    <t>ก่อสร้างถนนคอนกรีตเสริมเหล็ก บ้านหนองแวงใหญ่ ม.2 (สายทางหลัง รพ.สต.บ้านหนองแวงใหญ่ถึงบ้านางยุพา หินวิเศษ)</t>
  </si>
  <si>
    <t>บริษัท ช.ทรัพย์ทวียิ่ง จำกัด</t>
  </si>
  <si>
    <t>68219598029</t>
  </si>
  <si>
    <t>ก่อสร้างถนนคอนกรีตเสริมเหล็ก บ้านโคกสง่า ม.3 (สายทางบ้านนายดา กุลมอญถึงถนนคอนกรีตเดิม)</t>
  </si>
  <si>
    <t>68019598599</t>
  </si>
  <si>
    <t>ก่อสร้างถนนคอนกรีตเสริมเหล็ก บ้านโคกสง่า ม.3 (สายทางบ้านนายวิชัย น้อยเนารัง ถึงบ้านนายสมชาย คำมุข)</t>
  </si>
  <si>
    <t>68019598778</t>
  </si>
  <si>
    <t>คอลัมน์1</t>
  </si>
  <si>
    <t>หมายเหตุ:อบตโคกกลางมีการจัดซื้อจัดจ้างทั้งหมดไม่ถึง 100 รายการ ณ วันที่ 31 มีนาคม 2568</t>
  </si>
  <si>
    <t>หมายเหตุ :  อบตโคกกลางมีการจัดซื้อจัดจ้างทั้งหมดไม่ถึง 100 รายการ ณ วันที่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</si>
</sst>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right"/>
    </xf>
    <xf numFmtId="0" fontId="1" fillId="0" borderId="0" xfId="0" applyFont="1" applyAlignment="1" applyProtection="1">
      <alignment horizontal="right" wrapText="1"/>
      <protection locked="0"/>
    </xf>
    <xf numFmtId="187" fontId="1" fillId="0" borderId="0" xfId="1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187" fontId="1" fillId="0" borderId="0" xfId="1" applyNumberFormat="1" applyFont="1" applyAlignment="1">
      <alignment horizontal="center"/>
    </xf>
    <xf numFmtId="187" fontId="1" fillId="0" borderId="0" xfId="1" applyNumberFormat="1" applyFont="1" applyProtection="1">
      <protection locked="0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right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1" totalsRowShown="0" headerRowDxfId="18" dataDxfId="17">
  <autoFilter ref="A1:Q101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7427F622-489D-4FC3-AEEC-2A093577A041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C38" sqref="C3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30" bestFit="1" customWidth="1"/>
    <col min="10" max="10" width="24.25" style="2" bestFit="1" customWidth="1"/>
    <col min="11" max="12" width="19.25" style="2" customWidth="1"/>
    <col min="13" max="13" width="25" style="27" customWidth="1"/>
    <col min="14" max="14" width="26.75" style="27" bestFit="1" customWidth="1"/>
    <col min="15" max="15" width="33" style="2" bestFit="1" customWidth="1"/>
    <col min="16" max="16" width="25.5" style="2" bestFit="1" customWidth="1"/>
    <col min="17" max="21" width="9" style="1"/>
    <col min="22" max="22" width="9.5" style="1" customWidth="1"/>
    <col min="23" max="16384" width="9" style="1"/>
  </cols>
  <sheetData>
    <row r="1" spans="1:17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8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  <c r="Q1" s="33" t="s">
        <v>141</v>
      </c>
    </row>
    <row r="2" spans="1:17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31">
        <v>3500</v>
      </c>
      <c r="J2" s="22" t="s">
        <v>61</v>
      </c>
      <c r="K2" s="23" t="s">
        <v>62</v>
      </c>
      <c r="L2" s="19" t="s">
        <v>63</v>
      </c>
      <c r="M2" s="24">
        <v>3500</v>
      </c>
      <c r="N2" s="24">
        <v>3500</v>
      </c>
      <c r="O2" s="23" t="s">
        <v>64</v>
      </c>
      <c r="P2" s="25" t="s">
        <v>65</v>
      </c>
      <c r="Q2" s="32"/>
    </row>
    <row r="3" spans="1:17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67</v>
      </c>
      <c r="I3" s="31">
        <v>15800</v>
      </c>
      <c r="J3" s="22" t="s">
        <v>61</v>
      </c>
      <c r="K3" s="23" t="s">
        <v>62</v>
      </c>
      <c r="L3" s="19" t="s">
        <v>63</v>
      </c>
      <c r="M3" s="24">
        <v>15800</v>
      </c>
      <c r="N3" s="24">
        <f>Table1[[#This Row],[ราคากลาง (บาท)]]</f>
        <v>15800</v>
      </c>
      <c r="O3" s="23" t="s">
        <v>64</v>
      </c>
      <c r="P3" s="25" t="s">
        <v>66</v>
      </c>
      <c r="Q3" s="32"/>
    </row>
    <row r="4" spans="1:17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31">
        <v>26000</v>
      </c>
      <c r="J4" s="22" t="s">
        <v>61</v>
      </c>
      <c r="K4" s="23" t="s">
        <v>62</v>
      </c>
      <c r="L4" s="19" t="s">
        <v>63</v>
      </c>
      <c r="M4" s="24">
        <f>Table1[[#This Row],[วงเงินงบประมาณที่ได้รับจัดสรร (บาท)]]</f>
        <v>26000</v>
      </c>
      <c r="N4" s="24">
        <f>Table1[[#This Row],[ราคากลาง (บาท)]]</f>
        <v>26000</v>
      </c>
      <c r="O4" s="23" t="s">
        <v>64</v>
      </c>
      <c r="P4" s="25" t="s">
        <v>70</v>
      </c>
      <c r="Q4" s="32"/>
    </row>
    <row r="5" spans="1:17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31">
        <v>10600</v>
      </c>
      <c r="J5" s="22" t="s">
        <v>61</v>
      </c>
      <c r="K5" s="23" t="s">
        <v>62</v>
      </c>
      <c r="L5" s="19" t="s">
        <v>63</v>
      </c>
      <c r="M5" s="24">
        <f>Table1[[#This Row],[วงเงินงบประมาณที่ได้รับจัดสรร (บาท)]]</f>
        <v>10600</v>
      </c>
      <c r="N5" s="24">
        <f>Table1[[#This Row],[ราคากลาง (บาท)]]</f>
        <v>10600</v>
      </c>
      <c r="O5" s="23" t="s">
        <v>64</v>
      </c>
      <c r="P5" s="25" t="s">
        <v>71</v>
      </c>
      <c r="Q5" s="32"/>
    </row>
    <row r="6" spans="1:17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72</v>
      </c>
      <c r="I6" s="31">
        <v>8900</v>
      </c>
      <c r="J6" s="22" t="s">
        <v>61</v>
      </c>
      <c r="K6" s="23" t="s">
        <v>62</v>
      </c>
      <c r="L6" s="19" t="s">
        <v>63</v>
      </c>
      <c r="M6" s="24">
        <f>Table1[[#This Row],[วงเงินงบประมาณที่ได้รับจัดสรร (บาท)]]</f>
        <v>8900</v>
      </c>
      <c r="N6" s="24">
        <f>Table1[[#This Row],[ราคากลาง (บาท)]]</f>
        <v>8900</v>
      </c>
      <c r="O6" s="23" t="s">
        <v>73</v>
      </c>
      <c r="P6" s="25" t="s">
        <v>74</v>
      </c>
      <c r="Q6" s="32"/>
    </row>
    <row r="7" spans="1:17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75</v>
      </c>
      <c r="I7" s="31">
        <v>29900</v>
      </c>
      <c r="J7" s="22" t="s">
        <v>61</v>
      </c>
      <c r="K7" s="23" t="s">
        <v>62</v>
      </c>
      <c r="L7" s="19" t="s">
        <v>63</v>
      </c>
      <c r="M7" s="24">
        <f>Table1[[#This Row],[วงเงินงบประมาณที่ได้รับจัดสรร (บาท)]]</f>
        <v>29900</v>
      </c>
      <c r="N7" s="24">
        <f>Table1[[#This Row],[ราคากลาง (บาท)]]</f>
        <v>29900</v>
      </c>
      <c r="O7" s="23" t="s">
        <v>73</v>
      </c>
      <c r="P7" s="25" t="s">
        <v>76</v>
      </c>
      <c r="Q7" s="32"/>
    </row>
    <row r="8" spans="1:17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77</v>
      </c>
      <c r="I8" s="31">
        <v>24000</v>
      </c>
      <c r="J8" s="22" t="s">
        <v>61</v>
      </c>
      <c r="K8" s="23" t="s">
        <v>62</v>
      </c>
      <c r="L8" s="19" t="s">
        <v>63</v>
      </c>
      <c r="M8" s="24">
        <f>Table1[[#This Row],[วงเงินงบประมาณที่ได้รับจัดสรร (บาท)]]</f>
        <v>24000</v>
      </c>
      <c r="N8" s="24">
        <f>Table1[[#This Row],[ราคากลาง (บาท)]]</f>
        <v>24000</v>
      </c>
      <c r="O8" s="23" t="s">
        <v>73</v>
      </c>
      <c r="P8" s="25" t="s">
        <v>78</v>
      </c>
      <c r="Q8" s="32"/>
    </row>
    <row r="9" spans="1:17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79</v>
      </c>
      <c r="I9" s="31">
        <v>8000</v>
      </c>
      <c r="J9" s="22" t="s">
        <v>61</v>
      </c>
      <c r="K9" s="23" t="s">
        <v>62</v>
      </c>
      <c r="L9" s="19" t="s">
        <v>63</v>
      </c>
      <c r="M9" s="24">
        <f>Table1[[#This Row],[วงเงินงบประมาณที่ได้รับจัดสรร (บาท)]]</f>
        <v>8000</v>
      </c>
      <c r="N9" s="24">
        <f>Table1[[#This Row],[ราคากลาง (บาท)]]</f>
        <v>8000</v>
      </c>
      <c r="O9" s="23" t="s">
        <v>73</v>
      </c>
      <c r="P9" s="25" t="s">
        <v>80</v>
      </c>
      <c r="Q9" s="32"/>
    </row>
    <row r="10" spans="1:17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81</v>
      </c>
      <c r="I10" s="31">
        <v>24000</v>
      </c>
      <c r="J10" s="22" t="s">
        <v>61</v>
      </c>
      <c r="K10" s="23" t="s">
        <v>62</v>
      </c>
      <c r="L10" s="19" t="s">
        <v>63</v>
      </c>
      <c r="M10" s="24">
        <f>Table1[[#This Row],[วงเงินงบประมาณที่ได้รับจัดสรร (บาท)]]</f>
        <v>24000</v>
      </c>
      <c r="N10" s="24">
        <f>Table1[[#This Row],[ราคากลาง (บาท)]]</f>
        <v>24000</v>
      </c>
      <c r="O10" s="23" t="s">
        <v>73</v>
      </c>
      <c r="P10" s="25" t="s">
        <v>82</v>
      </c>
      <c r="Q10" s="32"/>
    </row>
    <row r="11" spans="1:17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83</v>
      </c>
      <c r="I11" s="31">
        <v>8000</v>
      </c>
      <c r="J11" s="22" t="s">
        <v>61</v>
      </c>
      <c r="K11" s="23" t="s">
        <v>62</v>
      </c>
      <c r="L11" s="19" t="s">
        <v>63</v>
      </c>
      <c r="M11" s="24">
        <f>Table1[[#This Row],[วงเงินงบประมาณที่ได้รับจัดสรร (บาท)]]</f>
        <v>8000</v>
      </c>
      <c r="N11" s="24">
        <f>Table1[[#This Row],[ราคากลาง (บาท)]]</f>
        <v>8000</v>
      </c>
      <c r="O11" s="23" t="s">
        <v>73</v>
      </c>
      <c r="P11" s="25" t="s">
        <v>84</v>
      </c>
      <c r="Q11" s="32"/>
    </row>
    <row r="12" spans="1:17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85</v>
      </c>
      <c r="I12" s="31">
        <v>7000</v>
      </c>
      <c r="J12" s="22" t="s">
        <v>61</v>
      </c>
      <c r="K12" s="23" t="s">
        <v>62</v>
      </c>
      <c r="L12" s="19" t="s">
        <v>63</v>
      </c>
      <c r="M12" s="24">
        <f>Table1[[#This Row],[วงเงินงบประมาณที่ได้รับจัดสรร (บาท)]]</f>
        <v>7000</v>
      </c>
      <c r="N12" s="24">
        <f>Table1[[#This Row],[ราคากลาง (บาท)]]</f>
        <v>7000</v>
      </c>
      <c r="O12" s="23" t="s">
        <v>86</v>
      </c>
      <c r="P12" s="25" t="s">
        <v>87</v>
      </c>
      <c r="Q12" s="32"/>
    </row>
    <row r="13" spans="1:17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88</v>
      </c>
      <c r="I13" s="31">
        <v>10500</v>
      </c>
      <c r="J13" s="22" t="s">
        <v>61</v>
      </c>
      <c r="K13" s="23" t="s">
        <v>62</v>
      </c>
      <c r="L13" s="19" t="s">
        <v>63</v>
      </c>
      <c r="M13" s="24">
        <f>Table1[[#This Row],[วงเงินงบประมาณที่ได้รับจัดสรร (บาท)]]</f>
        <v>10500</v>
      </c>
      <c r="N13" s="24">
        <f>Table1[[#This Row],[ราคากลาง (บาท)]]</f>
        <v>10500</v>
      </c>
      <c r="O13" s="23" t="s">
        <v>89</v>
      </c>
      <c r="P13" s="25" t="s">
        <v>90</v>
      </c>
      <c r="Q13" s="32"/>
    </row>
    <row r="14" spans="1:17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92</v>
      </c>
      <c r="I14" s="31">
        <v>8000</v>
      </c>
      <c r="J14" s="22" t="s">
        <v>61</v>
      </c>
      <c r="K14" s="23" t="s">
        <v>62</v>
      </c>
      <c r="L14" s="19" t="s">
        <v>63</v>
      </c>
      <c r="M14" s="24">
        <f>Table1[[#This Row],[วงเงินงบประมาณที่ได้รับจัดสรร (บาท)]]</f>
        <v>8000</v>
      </c>
      <c r="N14" s="24">
        <f>Table1[[#This Row],[ราคากลาง (บาท)]]</f>
        <v>8000</v>
      </c>
      <c r="O14" s="23" t="s">
        <v>73</v>
      </c>
      <c r="P14" s="25" t="s">
        <v>91</v>
      </c>
      <c r="Q14" s="32"/>
    </row>
    <row r="15" spans="1:17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93</v>
      </c>
      <c r="I15" s="31">
        <v>4100</v>
      </c>
      <c r="J15" s="22" t="s">
        <v>61</v>
      </c>
      <c r="K15" s="23" t="s">
        <v>62</v>
      </c>
      <c r="L15" s="19" t="s">
        <v>63</v>
      </c>
      <c r="M15" s="24">
        <f>Table1[[#This Row],[วงเงินงบประมาณที่ได้รับจัดสรร (บาท)]]</f>
        <v>4100</v>
      </c>
      <c r="N15" s="24">
        <f>Table1[[#This Row],[ราคากลาง (บาท)]]</f>
        <v>4100</v>
      </c>
      <c r="O15" s="23" t="s">
        <v>73</v>
      </c>
      <c r="P15" s="25" t="s">
        <v>94</v>
      </c>
      <c r="Q15" s="32"/>
    </row>
    <row r="16" spans="1:17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95</v>
      </c>
      <c r="I16" s="31">
        <v>24000</v>
      </c>
      <c r="J16" s="22" t="s">
        <v>61</v>
      </c>
      <c r="K16" s="23" t="s">
        <v>62</v>
      </c>
      <c r="L16" s="19" t="s">
        <v>63</v>
      </c>
      <c r="M16" s="24">
        <f>Table1[[#This Row],[วงเงินงบประมาณที่ได้รับจัดสรร (บาท)]]</f>
        <v>24000</v>
      </c>
      <c r="N16" s="24">
        <f>Table1[[#This Row],[ราคากลาง (บาท)]]</f>
        <v>24000</v>
      </c>
      <c r="O16" s="23" t="s">
        <v>73</v>
      </c>
      <c r="P16" s="25" t="s">
        <v>96</v>
      </c>
      <c r="Q16" s="32"/>
    </row>
    <row r="17" spans="1:17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98</v>
      </c>
      <c r="I17" s="31">
        <v>21500</v>
      </c>
      <c r="J17" s="22" t="s">
        <v>61</v>
      </c>
      <c r="K17" s="23" t="s">
        <v>62</v>
      </c>
      <c r="L17" s="19" t="s">
        <v>63</v>
      </c>
      <c r="M17" s="24">
        <f>Table1[[#This Row],[วงเงินงบประมาณที่ได้รับจัดสรร (บาท)]]</f>
        <v>21500</v>
      </c>
      <c r="N17" s="24">
        <f>Table1[[#This Row],[ราคากลาง (บาท)]]</f>
        <v>21500</v>
      </c>
      <c r="O17" s="23" t="s">
        <v>89</v>
      </c>
      <c r="P17" s="25" t="s">
        <v>97</v>
      </c>
      <c r="Q17" s="32"/>
    </row>
    <row r="18" spans="1:17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99</v>
      </c>
      <c r="I18" s="29">
        <v>24900</v>
      </c>
      <c r="J18" s="22" t="s">
        <v>61</v>
      </c>
      <c r="K18" s="23" t="s">
        <v>62</v>
      </c>
      <c r="L18" s="19" t="s">
        <v>63</v>
      </c>
      <c r="M18" s="24">
        <f>Table1[[#This Row],[วงเงินงบประมาณที่ได้รับจัดสรร (บาท)]]</f>
        <v>24900</v>
      </c>
      <c r="N18" s="24">
        <f>Table1[[#This Row],[ราคากลาง (บาท)]]</f>
        <v>24900</v>
      </c>
      <c r="O18" s="23" t="s">
        <v>100</v>
      </c>
      <c r="P18" s="25" t="s">
        <v>101</v>
      </c>
      <c r="Q18" s="32"/>
    </row>
    <row r="19" spans="1:17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102</v>
      </c>
      <c r="I19" s="29">
        <v>3000</v>
      </c>
      <c r="J19" s="22" t="s">
        <v>61</v>
      </c>
      <c r="K19" s="23" t="s">
        <v>62</v>
      </c>
      <c r="L19" s="19" t="s">
        <v>63</v>
      </c>
      <c r="M19" s="24">
        <f>Table1[[#This Row],[วงเงินงบประมาณที่ได้รับจัดสรร (บาท)]]</f>
        <v>3000</v>
      </c>
      <c r="N19" s="24">
        <f>Table1[[#This Row],[ราคากลาง (บาท)]]</f>
        <v>3000</v>
      </c>
      <c r="O19" s="23" t="s">
        <v>100</v>
      </c>
      <c r="P19" s="25" t="s">
        <v>103</v>
      </c>
      <c r="Q19" s="32"/>
    </row>
    <row r="20" spans="1:17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104</v>
      </c>
      <c r="I20" s="31">
        <v>375000</v>
      </c>
      <c r="J20" s="22" t="s">
        <v>61</v>
      </c>
      <c r="K20" s="23" t="s">
        <v>62</v>
      </c>
      <c r="L20" s="19" t="s">
        <v>63</v>
      </c>
      <c r="M20" s="24">
        <f>Table1[[#This Row],[วงเงินงบประมาณที่ได้รับจัดสรร (บาท)]]</f>
        <v>375000</v>
      </c>
      <c r="N20" s="24">
        <f>Table1[[#This Row],[ราคากลาง (บาท)]]</f>
        <v>375000</v>
      </c>
      <c r="O20" s="23" t="s">
        <v>105</v>
      </c>
      <c r="P20" s="25" t="s">
        <v>106</v>
      </c>
      <c r="Q20" s="32"/>
    </row>
    <row r="21" spans="1:17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107</v>
      </c>
      <c r="I21" s="31">
        <v>295000</v>
      </c>
      <c r="J21" s="22" t="s">
        <v>61</v>
      </c>
      <c r="K21" s="23" t="s">
        <v>62</v>
      </c>
      <c r="L21" s="19" t="s">
        <v>63</v>
      </c>
      <c r="M21" s="24">
        <f>Table1[[#This Row],[วงเงินงบประมาณที่ได้รับจัดสรร (บาท)]]</f>
        <v>295000</v>
      </c>
      <c r="N21" s="24">
        <f>Table1[[#This Row],[ราคากลาง (บาท)]]</f>
        <v>295000</v>
      </c>
      <c r="O21" s="23" t="s">
        <v>108</v>
      </c>
      <c r="P21" s="25" t="s">
        <v>109</v>
      </c>
      <c r="Q21" s="32"/>
    </row>
    <row r="22" spans="1:17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110</v>
      </c>
      <c r="I22" s="31">
        <v>198000</v>
      </c>
      <c r="J22" s="22" t="s">
        <v>61</v>
      </c>
      <c r="K22" s="23" t="s">
        <v>62</v>
      </c>
      <c r="L22" s="19" t="s">
        <v>63</v>
      </c>
      <c r="M22" s="24">
        <f>Table1[[#This Row],[วงเงินงบประมาณที่ได้รับจัดสรร (บาท)]]</f>
        <v>198000</v>
      </c>
      <c r="N22" s="24">
        <f>Table1[[#This Row],[ราคากลาง (บาท)]]</f>
        <v>198000</v>
      </c>
      <c r="O22" s="23" t="s">
        <v>108</v>
      </c>
      <c r="P22" s="25" t="s">
        <v>111</v>
      </c>
      <c r="Q22" s="32"/>
    </row>
    <row r="23" spans="1:17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112</v>
      </c>
      <c r="I23" s="31">
        <v>393000</v>
      </c>
      <c r="J23" s="22" t="s">
        <v>61</v>
      </c>
      <c r="K23" s="23" t="s">
        <v>62</v>
      </c>
      <c r="L23" s="19" t="s">
        <v>63</v>
      </c>
      <c r="M23" s="24">
        <f>Table1[[#This Row],[วงเงินงบประมาณที่ได้รับจัดสรร (บาท)]]</f>
        <v>393000</v>
      </c>
      <c r="N23" s="24">
        <f>Table1[[#This Row],[ราคากลาง (บาท)]]</f>
        <v>393000</v>
      </c>
      <c r="O23" s="23" t="s">
        <v>108</v>
      </c>
      <c r="P23" s="25" t="s">
        <v>113</v>
      </c>
      <c r="Q23" s="32"/>
    </row>
    <row r="24" spans="1:17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114</v>
      </c>
      <c r="I24" s="31">
        <v>249000</v>
      </c>
      <c r="J24" s="22" t="s">
        <v>61</v>
      </c>
      <c r="K24" s="23" t="s">
        <v>62</v>
      </c>
      <c r="L24" s="19" t="s">
        <v>63</v>
      </c>
      <c r="M24" s="24">
        <f>Table1[[#This Row],[วงเงินงบประมาณที่ได้รับจัดสรร (บาท)]]</f>
        <v>249000</v>
      </c>
      <c r="N24" s="24">
        <f>Table1[[#This Row],[ราคากลาง (บาท)]]</f>
        <v>249000</v>
      </c>
      <c r="O24" s="23" t="s">
        <v>108</v>
      </c>
      <c r="P24" s="25" t="s">
        <v>115</v>
      </c>
      <c r="Q24" s="32"/>
    </row>
    <row r="25" spans="1:17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116</v>
      </c>
      <c r="I25" s="31">
        <v>249000</v>
      </c>
      <c r="J25" s="22" t="s">
        <v>61</v>
      </c>
      <c r="K25" s="23" t="s">
        <v>62</v>
      </c>
      <c r="L25" s="19" t="s">
        <v>63</v>
      </c>
      <c r="M25" s="24">
        <f>Table1[[#This Row],[วงเงินงบประมาณที่ได้รับจัดสรร (บาท)]]</f>
        <v>249000</v>
      </c>
      <c r="N25" s="24">
        <f>Table1[[#This Row],[ราคากลาง (บาท)]]</f>
        <v>249000</v>
      </c>
      <c r="O25" s="23" t="s">
        <v>108</v>
      </c>
      <c r="P25" s="25" t="s">
        <v>117</v>
      </c>
      <c r="Q25" s="32"/>
    </row>
    <row r="26" spans="1:17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118</v>
      </c>
      <c r="I26" s="31">
        <v>452000</v>
      </c>
      <c r="J26" s="22" t="s">
        <v>61</v>
      </c>
      <c r="K26" s="23" t="s">
        <v>62</v>
      </c>
      <c r="L26" s="19" t="s">
        <v>63</v>
      </c>
      <c r="M26" s="24">
        <f>Table1[[#This Row],[วงเงินงบประมาณที่ได้รับจัดสรร (บาท)]]</f>
        <v>452000</v>
      </c>
      <c r="N26" s="24">
        <f>Table1[[#This Row],[ราคากลาง (บาท)]]</f>
        <v>452000</v>
      </c>
      <c r="O26" s="23" t="s">
        <v>108</v>
      </c>
      <c r="P26" s="25" t="s">
        <v>119</v>
      </c>
      <c r="Q26" s="32"/>
    </row>
    <row r="27" spans="1:17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120</v>
      </c>
      <c r="I27" s="31">
        <v>240000</v>
      </c>
      <c r="J27" s="22" t="s">
        <v>61</v>
      </c>
      <c r="K27" s="19" t="s">
        <v>121</v>
      </c>
      <c r="L27" s="19" t="s">
        <v>63</v>
      </c>
      <c r="M27" s="24">
        <f>Table1[[#This Row],[วงเงินงบประมาณที่ได้รับจัดสรร (บาท)]]</f>
        <v>240000</v>
      </c>
      <c r="N27" s="24">
        <f>Table1[[#This Row],[ราคากลาง (บาท)]]</f>
        <v>240000</v>
      </c>
      <c r="O27" s="23" t="s">
        <v>122</v>
      </c>
      <c r="P27" s="25" t="s">
        <v>123</v>
      </c>
      <c r="Q27" s="32"/>
    </row>
    <row r="28" spans="1:17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124</v>
      </c>
      <c r="I28" s="31">
        <v>315000</v>
      </c>
      <c r="J28" s="22" t="s">
        <v>61</v>
      </c>
      <c r="K28" s="19" t="s">
        <v>121</v>
      </c>
      <c r="L28" s="19" t="s">
        <v>63</v>
      </c>
      <c r="M28" s="24">
        <f>Table1[[#This Row],[วงเงินงบประมาณที่ได้รับจัดสรร (บาท)]]</f>
        <v>315000</v>
      </c>
      <c r="N28" s="24">
        <f>Table1[[#This Row],[ราคากลาง (บาท)]]</f>
        <v>315000</v>
      </c>
      <c r="O28" s="23" t="s">
        <v>122</v>
      </c>
      <c r="P28" s="25" t="s">
        <v>125</v>
      </c>
      <c r="Q28" s="32"/>
    </row>
    <row r="29" spans="1:17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126</v>
      </c>
      <c r="I29" s="31">
        <v>406000</v>
      </c>
      <c r="J29" s="22" t="s">
        <v>61</v>
      </c>
      <c r="K29" s="19" t="s">
        <v>121</v>
      </c>
      <c r="L29" s="19" t="s">
        <v>63</v>
      </c>
      <c r="M29" s="24">
        <f>Table1[[#This Row],[วงเงินงบประมาณที่ได้รับจัดสรร (บาท)]]</f>
        <v>406000</v>
      </c>
      <c r="N29" s="24">
        <f>Table1[[#This Row],[ราคากลาง (บาท)]]</f>
        <v>406000</v>
      </c>
      <c r="O29" s="23" t="s">
        <v>122</v>
      </c>
      <c r="P29" s="25" t="s">
        <v>127</v>
      </c>
      <c r="Q29" s="32"/>
    </row>
    <row r="30" spans="1:17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128</v>
      </c>
      <c r="I30" s="31">
        <v>240000</v>
      </c>
      <c r="J30" s="22" t="s">
        <v>61</v>
      </c>
      <c r="K30" s="19" t="s">
        <v>121</v>
      </c>
      <c r="L30" s="19" t="s">
        <v>63</v>
      </c>
      <c r="M30" s="24">
        <f>Table1[[#This Row],[วงเงินงบประมาณที่ได้รับจัดสรร (บาท)]]</f>
        <v>240000</v>
      </c>
      <c r="N30" s="24">
        <f>Table1[[#This Row],[ราคากลาง (บาท)]]</f>
        <v>240000</v>
      </c>
      <c r="O30" s="23" t="s">
        <v>122</v>
      </c>
      <c r="P30" s="25" t="s">
        <v>129</v>
      </c>
      <c r="Q30" s="32"/>
    </row>
    <row r="31" spans="1:17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130</v>
      </c>
      <c r="I31" s="31">
        <v>484000</v>
      </c>
      <c r="J31" s="22" t="s">
        <v>61</v>
      </c>
      <c r="K31" s="19" t="s">
        <v>121</v>
      </c>
      <c r="L31" s="19" t="s">
        <v>63</v>
      </c>
      <c r="M31" s="24">
        <f>Table1[[#This Row],[วงเงินงบประมาณที่ได้รับจัดสรร (บาท)]]</f>
        <v>484000</v>
      </c>
      <c r="N31" s="24">
        <f>Table1[[#This Row],[ราคากลาง (บาท)]]</f>
        <v>484000</v>
      </c>
      <c r="O31" s="23" t="s">
        <v>122</v>
      </c>
      <c r="P31" s="25" t="s">
        <v>131</v>
      </c>
      <c r="Q31" s="32"/>
    </row>
    <row r="32" spans="1:17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132</v>
      </c>
      <c r="I32" s="31">
        <v>410000</v>
      </c>
      <c r="J32" s="22" t="s">
        <v>61</v>
      </c>
      <c r="K32" s="19" t="s">
        <v>121</v>
      </c>
      <c r="L32" s="19" t="s">
        <v>63</v>
      </c>
      <c r="M32" s="24">
        <f>Table1[[#This Row],[วงเงินงบประมาณที่ได้รับจัดสรร (บาท)]]</f>
        <v>410000</v>
      </c>
      <c r="N32" s="24">
        <f>Table1[[#This Row],[ราคากลาง (บาท)]]</f>
        <v>410000</v>
      </c>
      <c r="O32" s="23" t="s">
        <v>122</v>
      </c>
      <c r="P32" s="25" t="s">
        <v>133</v>
      </c>
      <c r="Q32" s="32"/>
    </row>
    <row r="33" spans="1:17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134</v>
      </c>
      <c r="I33" s="31">
        <v>250000</v>
      </c>
      <c r="J33" s="22" t="s">
        <v>61</v>
      </c>
      <c r="K33" s="19" t="s">
        <v>121</v>
      </c>
      <c r="L33" s="19" t="s">
        <v>63</v>
      </c>
      <c r="M33" s="24">
        <f>Table1[[#This Row],[วงเงินงบประมาณที่ได้รับจัดสรร (บาท)]]</f>
        <v>250000</v>
      </c>
      <c r="N33" s="24">
        <f>Table1[[#This Row],[ราคากลาง (บาท)]]</f>
        <v>250000</v>
      </c>
      <c r="O33" s="23" t="s">
        <v>135</v>
      </c>
      <c r="P33" s="25" t="s">
        <v>136</v>
      </c>
      <c r="Q33" s="32"/>
    </row>
    <row r="34" spans="1:17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137</v>
      </c>
      <c r="I34" s="31">
        <v>260000</v>
      </c>
      <c r="J34" s="22" t="s">
        <v>61</v>
      </c>
      <c r="K34" s="19" t="s">
        <v>121</v>
      </c>
      <c r="L34" s="19" t="s">
        <v>63</v>
      </c>
      <c r="M34" s="24">
        <f>Table1[[#This Row],[วงเงินงบประมาณที่ได้รับจัดสรร (บาท)]]</f>
        <v>260000</v>
      </c>
      <c r="N34" s="24">
        <f>Table1[[#This Row],[ราคากลาง (บาท)]]</f>
        <v>260000</v>
      </c>
      <c r="O34" s="23" t="s">
        <v>135</v>
      </c>
      <c r="P34" s="25" t="s">
        <v>138</v>
      </c>
      <c r="Q34" s="32"/>
    </row>
    <row r="35" spans="1:17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139</v>
      </c>
      <c r="I35" s="31">
        <v>200000</v>
      </c>
      <c r="J35" s="22" t="s">
        <v>61</v>
      </c>
      <c r="K35" s="19" t="s">
        <v>121</v>
      </c>
      <c r="L35" s="19" t="s">
        <v>63</v>
      </c>
      <c r="M35" s="24">
        <f>Table1[[#This Row],[วงเงินงบประมาณที่ได้รับจัดสรร (บาท)]]</f>
        <v>200000</v>
      </c>
      <c r="N35" s="24">
        <f>Table1[[#This Row],[ราคากลาง (บาท)]]</f>
        <v>200000</v>
      </c>
      <c r="O35" s="23" t="s">
        <v>135</v>
      </c>
      <c r="P35" s="25" t="s">
        <v>140</v>
      </c>
      <c r="Q35" s="32" t="s">
        <v>142</v>
      </c>
    </row>
    <row r="36" spans="1:17" x14ac:dyDescent="0.55000000000000004">
      <c r="A36" s="20">
        <v>35</v>
      </c>
      <c r="B36" s="2" t="s">
        <v>143</v>
      </c>
      <c r="C36" s="19"/>
      <c r="D36" s="19"/>
      <c r="E36" s="19"/>
      <c r="F36" s="19"/>
      <c r="G36" s="19"/>
      <c r="H36" s="19"/>
      <c r="I36" s="31"/>
      <c r="J36" s="19"/>
      <c r="K36" s="19"/>
      <c r="L36" s="19"/>
      <c r="M36" s="24"/>
      <c r="N36" s="24"/>
      <c r="O36" s="19"/>
      <c r="P36" s="25"/>
      <c r="Q36" s="32"/>
    </row>
    <row r="37" spans="1:17" x14ac:dyDescent="0.55000000000000004">
      <c r="A37" s="20">
        <v>36</v>
      </c>
      <c r="C37" s="19"/>
      <c r="D37" s="19"/>
      <c r="E37" s="19"/>
      <c r="F37" s="19"/>
      <c r="G37" s="19"/>
      <c r="H37" s="19"/>
      <c r="I37" s="31"/>
      <c r="J37" s="19"/>
      <c r="K37" s="19"/>
      <c r="L37" s="19"/>
      <c r="M37" s="24"/>
      <c r="N37" s="24"/>
      <c r="O37" s="19"/>
      <c r="P37" s="25"/>
      <c r="Q37" s="32"/>
    </row>
    <row r="38" spans="1:17" x14ac:dyDescent="0.55000000000000004">
      <c r="A38" s="20">
        <v>37</v>
      </c>
      <c r="C38" s="19"/>
      <c r="D38" s="19"/>
      <c r="E38" s="19"/>
      <c r="F38" s="19"/>
      <c r="G38" s="19"/>
      <c r="H38" s="19"/>
      <c r="I38" s="31"/>
      <c r="J38" s="19"/>
      <c r="K38" s="19"/>
      <c r="L38" s="19"/>
      <c r="M38" s="24"/>
      <c r="N38" s="24"/>
      <c r="O38" s="19"/>
      <c r="P38" s="25"/>
      <c r="Q38" s="32"/>
    </row>
    <row r="39" spans="1:17" x14ac:dyDescent="0.55000000000000004">
      <c r="A39" s="20">
        <v>38</v>
      </c>
      <c r="C39" s="19"/>
      <c r="D39" s="19"/>
      <c r="E39" s="19"/>
      <c r="F39" s="19"/>
      <c r="G39" s="19"/>
      <c r="H39" s="19"/>
      <c r="I39" s="29"/>
      <c r="J39" s="19"/>
      <c r="K39" s="19"/>
      <c r="L39" s="19"/>
      <c r="M39" s="24"/>
      <c r="N39" s="24"/>
      <c r="O39" s="19"/>
      <c r="P39" s="25"/>
      <c r="Q39" s="32"/>
    </row>
    <row r="40" spans="1:17" x14ac:dyDescent="0.55000000000000004">
      <c r="A40" s="20">
        <v>39</v>
      </c>
      <c r="C40" s="19"/>
      <c r="D40" s="19"/>
      <c r="E40" s="19"/>
      <c r="F40" s="19"/>
      <c r="G40" s="19"/>
      <c r="H40" s="19"/>
      <c r="I40" s="29"/>
      <c r="J40" s="19"/>
      <c r="K40" s="19"/>
      <c r="L40" s="19"/>
      <c r="M40" s="24"/>
      <c r="N40" s="24"/>
      <c r="O40" s="19"/>
      <c r="P40" s="25"/>
      <c r="Q40" s="32"/>
    </row>
    <row r="41" spans="1:17" x14ac:dyDescent="0.55000000000000004">
      <c r="A41" s="20">
        <v>40</v>
      </c>
      <c r="C41" s="19"/>
      <c r="D41" s="19"/>
      <c r="E41" s="19"/>
      <c r="F41" s="19"/>
      <c r="G41" s="19"/>
      <c r="H41" s="19"/>
      <c r="I41" s="29"/>
      <c r="J41" s="19"/>
      <c r="K41" s="19"/>
      <c r="L41" s="19"/>
      <c r="M41" s="24"/>
      <c r="N41" s="24"/>
      <c r="O41" s="19"/>
      <c r="P41" s="21"/>
      <c r="Q41" s="32"/>
    </row>
    <row r="42" spans="1:17" x14ac:dyDescent="0.55000000000000004">
      <c r="A42" s="20">
        <v>41</v>
      </c>
      <c r="C42" s="19"/>
      <c r="D42" s="19"/>
      <c r="E42" s="19"/>
      <c r="F42" s="19"/>
      <c r="G42" s="19"/>
      <c r="H42" s="19"/>
      <c r="I42" s="29"/>
      <c r="J42" s="19"/>
      <c r="K42" s="19"/>
      <c r="L42" s="19"/>
      <c r="M42" s="24"/>
      <c r="N42" s="24"/>
      <c r="O42" s="19"/>
      <c r="P42" s="21"/>
      <c r="Q42" s="32"/>
    </row>
    <row r="43" spans="1:17" x14ac:dyDescent="0.55000000000000004">
      <c r="A43" s="20">
        <v>42</v>
      </c>
      <c r="C43" s="19"/>
      <c r="D43" s="19"/>
      <c r="E43" s="19"/>
      <c r="F43" s="19"/>
      <c r="G43" s="19"/>
      <c r="H43" s="19"/>
      <c r="I43" s="29"/>
      <c r="J43" s="19"/>
      <c r="K43" s="19"/>
      <c r="L43" s="19"/>
      <c r="M43" s="24"/>
      <c r="N43" s="24"/>
      <c r="O43" s="19"/>
      <c r="P43" s="21"/>
      <c r="Q43" s="32"/>
    </row>
    <row r="44" spans="1:17" x14ac:dyDescent="0.55000000000000004">
      <c r="A44" s="20">
        <v>43</v>
      </c>
      <c r="C44" s="19"/>
      <c r="D44" s="19"/>
      <c r="E44" s="19"/>
      <c r="F44" s="19"/>
      <c r="G44" s="19"/>
      <c r="H44" s="19"/>
      <c r="I44" s="29"/>
      <c r="J44" s="19"/>
      <c r="K44" s="19"/>
      <c r="L44" s="19"/>
      <c r="M44" s="24"/>
      <c r="N44" s="24"/>
      <c r="O44" s="19"/>
      <c r="P44" s="21"/>
      <c r="Q44" s="32"/>
    </row>
    <row r="45" spans="1:17" x14ac:dyDescent="0.55000000000000004">
      <c r="A45" s="20">
        <v>44</v>
      </c>
      <c r="C45" s="19"/>
      <c r="D45" s="19"/>
      <c r="E45" s="19"/>
      <c r="F45" s="19"/>
      <c r="G45" s="19"/>
      <c r="H45" s="19"/>
      <c r="I45" s="29"/>
      <c r="J45" s="19"/>
      <c r="K45" s="19"/>
      <c r="L45" s="19"/>
      <c r="M45" s="24"/>
      <c r="N45" s="24"/>
      <c r="O45" s="19"/>
      <c r="P45" s="21"/>
      <c r="Q45" s="32"/>
    </row>
    <row r="46" spans="1:17" x14ac:dyDescent="0.55000000000000004">
      <c r="A46" s="20">
        <v>45</v>
      </c>
      <c r="C46" s="19"/>
      <c r="D46" s="19"/>
      <c r="E46" s="19"/>
      <c r="F46" s="19"/>
      <c r="G46" s="19"/>
      <c r="H46" s="19"/>
      <c r="I46" s="29"/>
      <c r="J46" s="19"/>
      <c r="K46" s="19"/>
      <c r="L46" s="19"/>
      <c r="M46" s="24"/>
      <c r="N46" s="24"/>
      <c r="O46" s="19"/>
      <c r="P46" s="21"/>
      <c r="Q46" s="32"/>
    </row>
    <row r="47" spans="1:17" x14ac:dyDescent="0.55000000000000004">
      <c r="A47" s="20">
        <v>46</v>
      </c>
      <c r="C47" s="19"/>
      <c r="D47" s="19"/>
      <c r="E47" s="19"/>
      <c r="F47" s="19"/>
      <c r="G47" s="19"/>
      <c r="H47" s="19"/>
      <c r="I47" s="29"/>
      <c r="J47" s="19"/>
      <c r="K47" s="19"/>
      <c r="L47" s="19"/>
      <c r="M47" s="24"/>
      <c r="N47" s="24"/>
      <c r="O47" s="19"/>
      <c r="P47" s="21"/>
      <c r="Q47" s="32"/>
    </row>
    <row r="48" spans="1:17" x14ac:dyDescent="0.55000000000000004">
      <c r="A48" s="20">
        <v>47</v>
      </c>
      <c r="C48" s="19"/>
      <c r="D48" s="19"/>
      <c r="E48" s="19"/>
      <c r="F48" s="19"/>
      <c r="G48" s="19"/>
      <c r="H48" s="19"/>
      <c r="I48" s="29"/>
      <c r="J48" s="19"/>
      <c r="K48" s="19"/>
      <c r="L48" s="19"/>
      <c r="M48" s="24"/>
      <c r="N48" s="24"/>
      <c r="O48" s="19"/>
      <c r="P48" s="21"/>
      <c r="Q48" s="32"/>
    </row>
    <row r="49" spans="1:17" x14ac:dyDescent="0.55000000000000004">
      <c r="A49" s="20">
        <v>48</v>
      </c>
      <c r="C49" s="19"/>
      <c r="D49" s="19"/>
      <c r="E49" s="19"/>
      <c r="F49" s="19"/>
      <c r="G49" s="19"/>
      <c r="H49" s="19"/>
      <c r="I49" s="29"/>
      <c r="J49" s="19"/>
      <c r="K49" s="19"/>
      <c r="L49" s="19"/>
      <c r="M49" s="24"/>
      <c r="N49" s="24"/>
      <c r="O49" s="19"/>
      <c r="P49" s="21"/>
      <c r="Q49" s="32"/>
    </row>
    <row r="50" spans="1:17" x14ac:dyDescent="0.55000000000000004">
      <c r="A50" s="20">
        <v>49</v>
      </c>
      <c r="C50" s="19"/>
      <c r="D50" s="19"/>
      <c r="E50" s="19"/>
      <c r="F50" s="19"/>
      <c r="G50" s="19"/>
      <c r="H50" s="19"/>
      <c r="I50" s="29"/>
      <c r="J50" s="19"/>
      <c r="K50" s="19"/>
      <c r="L50" s="19"/>
      <c r="M50" s="24"/>
      <c r="N50" s="24"/>
      <c r="O50" s="19"/>
      <c r="P50" s="21"/>
      <c r="Q50" s="32"/>
    </row>
    <row r="51" spans="1:17" x14ac:dyDescent="0.55000000000000004">
      <c r="A51" s="20">
        <v>50</v>
      </c>
      <c r="C51" s="19"/>
      <c r="D51" s="19"/>
      <c r="E51" s="19"/>
      <c r="F51" s="19"/>
      <c r="G51" s="19"/>
      <c r="H51" s="19"/>
      <c r="I51" s="29"/>
      <c r="J51" s="19"/>
      <c r="K51" s="19"/>
      <c r="L51" s="19"/>
      <c r="M51" s="24"/>
      <c r="N51" s="24"/>
      <c r="O51" s="19"/>
      <c r="P51" s="21"/>
      <c r="Q51" s="32"/>
    </row>
    <row r="52" spans="1:17" x14ac:dyDescent="0.55000000000000004">
      <c r="A52" s="20">
        <v>51</v>
      </c>
      <c r="C52" s="19"/>
      <c r="D52" s="19"/>
      <c r="E52" s="19"/>
      <c r="F52" s="19"/>
      <c r="G52" s="19"/>
      <c r="H52" s="19"/>
      <c r="I52" s="29"/>
      <c r="J52" s="19"/>
      <c r="K52" s="19"/>
      <c r="L52" s="19"/>
      <c r="M52" s="24"/>
      <c r="N52" s="24"/>
      <c r="O52" s="19"/>
      <c r="P52" s="21"/>
      <c r="Q52" s="32"/>
    </row>
    <row r="53" spans="1:17" x14ac:dyDescent="0.55000000000000004">
      <c r="A53" s="20">
        <v>52</v>
      </c>
      <c r="C53" s="19"/>
      <c r="D53" s="19"/>
      <c r="E53" s="19"/>
      <c r="F53" s="19"/>
      <c r="G53" s="19"/>
      <c r="H53" s="19"/>
      <c r="I53" s="29"/>
      <c r="J53" s="19"/>
      <c r="K53" s="19"/>
      <c r="L53" s="19"/>
      <c r="M53" s="24"/>
      <c r="N53" s="24"/>
      <c r="O53" s="19"/>
      <c r="P53" s="21"/>
      <c r="Q53" s="32"/>
    </row>
    <row r="54" spans="1:17" x14ac:dyDescent="0.55000000000000004">
      <c r="A54" s="20">
        <v>53</v>
      </c>
      <c r="C54" s="19"/>
      <c r="D54" s="19"/>
      <c r="E54" s="19"/>
      <c r="F54" s="19"/>
      <c r="G54" s="19"/>
      <c r="H54" s="19"/>
      <c r="I54" s="29"/>
      <c r="J54" s="19"/>
      <c r="K54" s="19"/>
      <c r="L54" s="19"/>
      <c r="M54" s="24"/>
      <c r="N54" s="24"/>
      <c r="O54" s="19"/>
      <c r="P54" s="21"/>
      <c r="Q54" s="32"/>
    </row>
    <row r="55" spans="1:17" x14ac:dyDescent="0.55000000000000004">
      <c r="A55" s="20">
        <v>54</v>
      </c>
      <c r="C55" s="19"/>
      <c r="D55" s="19"/>
      <c r="E55" s="19"/>
      <c r="F55" s="19"/>
      <c r="G55" s="19"/>
      <c r="H55" s="19"/>
      <c r="I55" s="29"/>
      <c r="J55" s="19"/>
      <c r="K55" s="19"/>
      <c r="L55" s="19"/>
      <c r="M55" s="24"/>
      <c r="N55" s="24"/>
      <c r="O55" s="19"/>
      <c r="P55" s="21"/>
      <c r="Q55" s="32"/>
    </row>
    <row r="56" spans="1:17" x14ac:dyDescent="0.55000000000000004">
      <c r="A56" s="20">
        <v>55</v>
      </c>
      <c r="C56" s="19"/>
      <c r="D56" s="19"/>
      <c r="E56" s="19"/>
      <c r="F56" s="19"/>
      <c r="G56" s="19"/>
      <c r="H56" s="19"/>
      <c r="I56" s="29"/>
      <c r="J56" s="19"/>
      <c r="K56" s="19"/>
      <c r="L56" s="19"/>
      <c r="M56" s="24"/>
      <c r="N56" s="24"/>
      <c r="O56" s="19"/>
      <c r="P56" s="21"/>
      <c r="Q56" s="32"/>
    </row>
    <row r="57" spans="1:17" x14ac:dyDescent="0.55000000000000004">
      <c r="A57" s="20">
        <v>56</v>
      </c>
      <c r="C57" s="19"/>
      <c r="D57" s="19"/>
      <c r="E57" s="19"/>
      <c r="F57" s="19"/>
      <c r="G57" s="19"/>
      <c r="H57" s="19"/>
      <c r="I57" s="29"/>
      <c r="J57" s="19"/>
      <c r="K57" s="19"/>
      <c r="L57" s="19"/>
      <c r="M57" s="24"/>
      <c r="N57" s="24"/>
      <c r="O57" s="19"/>
      <c r="P57" s="21"/>
      <c r="Q57" s="32"/>
    </row>
    <row r="58" spans="1:17" x14ac:dyDescent="0.55000000000000004">
      <c r="A58" s="20">
        <v>57</v>
      </c>
      <c r="C58" s="19"/>
      <c r="D58" s="19"/>
      <c r="E58" s="19"/>
      <c r="F58" s="19"/>
      <c r="G58" s="19"/>
      <c r="H58" s="19"/>
      <c r="I58" s="29"/>
      <c r="J58" s="19"/>
      <c r="K58" s="19"/>
      <c r="L58" s="19"/>
      <c r="M58" s="24"/>
      <c r="N58" s="24"/>
      <c r="O58" s="19"/>
      <c r="P58" s="21"/>
      <c r="Q58" s="32"/>
    </row>
    <row r="59" spans="1:17" x14ac:dyDescent="0.55000000000000004">
      <c r="A59" s="20">
        <v>58</v>
      </c>
      <c r="C59" s="19"/>
      <c r="D59" s="19"/>
      <c r="E59" s="19"/>
      <c r="F59" s="19"/>
      <c r="G59" s="19"/>
      <c r="H59" s="19"/>
      <c r="I59" s="29"/>
      <c r="J59" s="19"/>
      <c r="K59" s="19"/>
      <c r="L59" s="19"/>
      <c r="M59" s="24"/>
      <c r="N59" s="24"/>
      <c r="O59" s="19"/>
      <c r="P59" s="21"/>
      <c r="Q59" s="32"/>
    </row>
    <row r="60" spans="1:17" x14ac:dyDescent="0.55000000000000004">
      <c r="A60" s="20">
        <v>59</v>
      </c>
      <c r="C60" s="19"/>
      <c r="D60" s="19"/>
      <c r="E60" s="19"/>
      <c r="F60" s="19"/>
      <c r="G60" s="19"/>
      <c r="H60" s="19"/>
      <c r="I60" s="29"/>
      <c r="J60" s="19"/>
      <c r="K60" s="19"/>
      <c r="L60" s="19"/>
      <c r="M60" s="24"/>
      <c r="N60" s="24"/>
      <c r="O60" s="19"/>
      <c r="P60" s="21"/>
      <c r="Q60" s="32"/>
    </row>
    <row r="61" spans="1:17" x14ac:dyDescent="0.55000000000000004">
      <c r="A61" s="20">
        <v>60</v>
      </c>
      <c r="C61" s="19"/>
      <c r="D61" s="19"/>
      <c r="E61" s="19"/>
      <c r="F61" s="19"/>
      <c r="G61" s="19"/>
      <c r="H61" s="19"/>
      <c r="I61" s="29"/>
      <c r="J61" s="19"/>
      <c r="K61" s="19"/>
      <c r="L61" s="19"/>
      <c r="M61" s="24"/>
      <c r="N61" s="24"/>
      <c r="O61" s="19"/>
      <c r="P61" s="21"/>
      <c r="Q61" s="32"/>
    </row>
    <row r="62" spans="1:17" x14ac:dyDescent="0.55000000000000004">
      <c r="A62" s="20">
        <v>61</v>
      </c>
      <c r="C62" s="19"/>
      <c r="D62" s="19"/>
      <c r="E62" s="19"/>
      <c r="F62" s="19"/>
      <c r="G62" s="19"/>
      <c r="H62" s="19"/>
      <c r="I62" s="29"/>
      <c r="J62" s="19"/>
      <c r="K62" s="19"/>
      <c r="L62" s="19"/>
      <c r="M62" s="24"/>
      <c r="N62" s="24"/>
      <c r="O62" s="19"/>
      <c r="P62" s="21"/>
      <c r="Q62" s="32"/>
    </row>
    <row r="63" spans="1:17" x14ac:dyDescent="0.55000000000000004">
      <c r="A63" s="20">
        <v>62</v>
      </c>
      <c r="C63" s="19"/>
      <c r="D63" s="19"/>
      <c r="E63" s="19"/>
      <c r="F63" s="19"/>
      <c r="G63" s="19"/>
      <c r="H63" s="19"/>
      <c r="I63" s="29"/>
      <c r="J63" s="19"/>
      <c r="K63" s="19"/>
      <c r="L63" s="19"/>
      <c r="M63" s="24"/>
      <c r="N63" s="24"/>
      <c r="O63" s="19"/>
      <c r="P63" s="21"/>
      <c r="Q63" s="32"/>
    </row>
    <row r="64" spans="1:17" x14ac:dyDescent="0.55000000000000004">
      <c r="A64" s="20">
        <v>63</v>
      </c>
      <c r="C64" s="19"/>
      <c r="D64" s="19"/>
      <c r="E64" s="19"/>
      <c r="F64" s="19"/>
      <c r="G64" s="19"/>
      <c r="H64" s="19"/>
      <c r="I64" s="29"/>
      <c r="J64" s="19"/>
      <c r="K64" s="19"/>
      <c r="L64" s="19"/>
      <c r="M64" s="24"/>
      <c r="N64" s="24"/>
      <c r="O64" s="19"/>
      <c r="P64" s="21"/>
      <c r="Q64" s="32"/>
    </row>
    <row r="65" spans="1:17" x14ac:dyDescent="0.55000000000000004">
      <c r="A65" s="20">
        <v>64</v>
      </c>
      <c r="C65" s="19"/>
      <c r="D65" s="19"/>
      <c r="E65" s="19"/>
      <c r="F65" s="19"/>
      <c r="G65" s="19"/>
      <c r="H65" s="19"/>
      <c r="I65" s="29"/>
      <c r="J65" s="19"/>
      <c r="K65" s="19"/>
      <c r="L65" s="19"/>
      <c r="M65" s="24"/>
      <c r="N65" s="24"/>
      <c r="O65" s="19"/>
      <c r="P65" s="21"/>
      <c r="Q65" s="32"/>
    </row>
    <row r="66" spans="1:17" x14ac:dyDescent="0.55000000000000004">
      <c r="A66" s="20">
        <v>65</v>
      </c>
      <c r="C66" s="19"/>
      <c r="D66" s="19"/>
      <c r="E66" s="19"/>
      <c r="F66" s="19"/>
      <c r="G66" s="19"/>
      <c r="H66" s="19"/>
      <c r="I66" s="29"/>
      <c r="J66" s="19"/>
      <c r="K66" s="19"/>
      <c r="L66" s="19"/>
      <c r="M66" s="24"/>
      <c r="N66" s="24"/>
      <c r="O66" s="19"/>
      <c r="P66" s="21"/>
      <c r="Q66" s="32"/>
    </row>
    <row r="67" spans="1:17" x14ac:dyDescent="0.55000000000000004">
      <c r="A67" s="20">
        <v>66</v>
      </c>
      <c r="C67" s="19"/>
      <c r="D67" s="19"/>
      <c r="E67" s="19"/>
      <c r="F67" s="19"/>
      <c r="G67" s="19"/>
      <c r="H67" s="19"/>
      <c r="I67" s="29"/>
      <c r="J67" s="19"/>
      <c r="K67" s="19"/>
      <c r="L67" s="19"/>
      <c r="M67" s="24"/>
      <c r="N67" s="24"/>
      <c r="O67" s="19"/>
      <c r="P67" s="21"/>
      <c r="Q67" s="32"/>
    </row>
    <row r="68" spans="1:17" x14ac:dyDescent="0.55000000000000004">
      <c r="A68" s="20">
        <v>67</v>
      </c>
      <c r="C68" s="19"/>
      <c r="D68" s="19"/>
      <c r="E68" s="19"/>
      <c r="F68" s="19"/>
      <c r="G68" s="19"/>
      <c r="H68" s="19"/>
      <c r="I68" s="29"/>
      <c r="J68" s="19"/>
      <c r="K68" s="19"/>
      <c r="L68" s="19"/>
      <c r="M68" s="24"/>
      <c r="N68" s="24"/>
      <c r="O68" s="19"/>
      <c r="P68" s="21"/>
      <c r="Q68" s="32"/>
    </row>
    <row r="69" spans="1:17" x14ac:dyDescent="0.55000000000000004">
      <c r="A69" s="20">
        <v>68</v>
      </c>
      <c r="C69" s="19"/>
      <c r="D69" s="19"/>
      <c r="E69" s="19"/>
      <c r="F69" s="19"/>
      <c r="G69" s="19"/>
      <c r="H69" s="19"/>
      <c r="I69" s="29"/>
      <c r="J69" s="19"/>
      <c r="K69" s="19"/>
      <c r="L69" s="19"/>
      <c r="M69" s="24"/>
      <c r="N69" s="24"/>
      <c r="O69" s="19"/>
      <c r="P69" s="21"/>
      <c r="Q69" s="32"/>
    </row>
    <row r="70" spans="1:17" x14ac:dyDescent="0.55000000000000004">
      <c r="A70" s="20">
        <v>69</v>
      </c>
      <c r="C70" s="19"/>
      <c r="D70" s="19"/>
      <c r="E70" s="19"/>
      <c r="F70" s="19"/>
      <c r="G70" s="19"/>
      <c r="H70" s="19"/>
      <c r="I70" s="29"/>
      <c r="J70" s="19"/>
      <c r="K70" s="19"/>
      <c r="L70" s="19"/>
      <c r="M70" s="24"/>
      <c r="N70" s="24"/>
      <c r="O70" s="19"/>
      <c r="P70" s="21"/>
      <c r="Q70" s="32"/>
    </row>
    <row r="71" spans="1:17" x14ac:dyDescent="0.55000000000000004">
      <c r="A71" s="20">
        <v>70</v>
      </c>
      <c r="C71" s="19"/>
      <c r="D71" s="19"/>
      <c r="E71" s="19"/>
      <c r="F71" s="19"/>
      <c r="G71" s="19"/>
      <c r="H71" s="19"/>
      <c r="I71" s="29"/>
      <c r="J71" s="19"/>
      <c r="K71" s="19"/>
      <c r="L71" s="19"/>
      <c r="M71" s="24"/>
      <c r="N71" s="24"/>
      <c r="O71" s="19"/>
      <c r="P71" s="21"/>
      <c r="Q71" s="32"/>
    </row>
    <row r="72" spans="1:17" x14ac:dyDescent="0.55000000000000004">
      <c r="A72" s="20">
        <v>71</v>
      </c>
      <c r="C72" s="19"/>
      <c r="D72" s="19"/>
      <c r="E72" s="19"/>
      <c r="F72" s="19"/>
      <c r="G72" s="19"/>
      <c r="H72" s="19"/>
      <c r="I72" s="29"/>
      <c r="J72" s="19"/>
      <c r="K72" s="19"/>
      <c r="L72" s="19"/>
      <c r="M72" s="24"/>
      <c r="N72" s="24"/>
      <c r="O72" s="19"/>
      <c r="P72" s="21"/>
      <c r="Q72" s="32"/>
    </row>
    <row r="73" spans="1:17" x14ac:dyDescent="0.55000000000000004">
      <c r="A73" s="20">
        <v>72</v>
      </c>
      <c r="C73" s="19"/>
      <c r="D73" s="19"/>
      <c r="E73" s="19"/>
      <c r="F73" s="19"/>
      <c r="G73" s="19"/>
      <c r="H73" s="19"/>
      <c r="I73" s="29"/>
      <c r="J73" s="19"/>
      <c r="K73" s="19"/>
      <c r="L73" s="19"/>
      <c r="M73" s="24"/>
      <c r="N73" s="24"/>
      <c r="O73" s="19"/>
      <c r="P73" s="21"/>
      <c r="Q73" s="32"/>
    </row>
    <row r="74" spans="1:17" x14ac:dyDescent="0.55000000000000004">
      <c r="A74" s="20">
        <v>73</v>
      </c>
      <c r="C74" s="19"/>
      <c r="D74" s="19"/>
      <c r="E74" s="19"/>
      <c r="F74" s="19"/>
      <c r="G74" s="19"/>
      <c r="H74" s="19"/>
      <c r="I74" s="29"/>
      <c r="J74" s="19"/>
      <c r="K74" s="19"/>
      <c r="L74" s="19"/>
      <c r="M74" s="24"/>
      <c r="N74" s="24"/>
      <c r="O74" s="19"/>
      <c r="P74" s="21"/>
      <c r="Q74" s="32"/>
    </row>
    <row r="75" spans="1:17" x14ac:dyDescent="0.55000000000000004">
      <c r="A75" s="20">
        <v>74</v>
      </c>
      <c r="C75" s="19"/>
      <c r="D75" s="19"/>
      <c r="E75" s="19"/>
      <c r="F75" s="19"/>
      <c r="G75" s="19"/>
      <c r="H75" s="19"/>
      <c r="I75" s="29"/>
      <c r="J75" s="19"/>
      <c r="K75" s="19"/>
      <c r="L75" s="19"/>
      <c r="M75" s="24"/>
      <c r="N75" s="24"/>
      <c r="O75" s="19"/>
      <c r="P75" s="21"/>
      <c r="Q75" s="32"/>
    </row>
    <row r="76" spans="1:17" x14ac:dyDescent="0.55000000000000004">
      <c r="A76" s="20">
        <v>75</v>
      </c>
      <c r="C76" s="19"/>
      <c r="D76" s="19"/>
      <c r="E76" s="19"/>
      <c r="F76" s="19"/>
      <c r="G76" s="19"/>
      <c r="H76" s="19"/>
      <c r="I76" s="29"/>
      <c r="J76" s="19"/>
      <c r="K76" s="19"/>
      <c r="L76" s="19"/>
      <c r="M76" s="24"/>
      <c r="N76" s="24"/>
      <c r="O76" s="19"/>
      <c r="P76" s="21"/>
      <c r="Q76" s="32"/>
    </row>
    <row r="77" spans="1:17" x14ac:dyDescent="0.55000000000000004">
      <c r="A77" s="20">
        <v>76</v>
      </c>
      <c r="C77" s="19"/>
      <c r="D77" s="19"/>
      <c r="E77" s="19"/>
      <c r="F77" s="19"/>
      <c r="G77" s="19"/>
      <c r="H77" s="19"/>
      <c r="I77" s="29"/>
      <c r="J77" s="19"/>
      <c r="K77" s="19"/>
      <c r="L77" s="19"/>
      <c r="M77" s="24"/>
      <c r="N77" s="24"/>
      <c r="O77" s="19"/>
      <c r="P77" s="21"/>
      <c r="Q77" s="32"/>
    </row>
    <row r="78" spans="1:17" x14ac:dyDescent="0.55000000000000004">
      <c r="A78" s="20">
        <v>77</v>
      </c>
      <c r="C78" s="19"/>
      <c r="D78" s="19"/>
      <c r="E78" s="19"/>
      <c r="F78" s="19"/>
      <c r="G78" s="19"/>
      <c r="H78" s="19"/>
      <c r="I78" s="29"/>
      <c r="J78" s="19"/>
      <c r="K78" s="19"/>
      <c r="L78" s="19"/>
      <c r="M78" s="24"/>
      <c r="N78" s="24"/>
      <c r="O78" s="19"/>
      <c r="P78" s="21"/>
      <c r="Q78" s="32"/>
    </row>
    <row r="79" spans="1:17" x14ac:dyDescent="0.55000000000000004">
      <c r="A79" s="20">
        <v>78</v>
      </c>
      <c r="C79" s="19"/>
      <c r="D79" s="19"/>
      <c r="E79" s="19"/>
      <c r="F79" s="19"/>
      <c r="G79" s="19"/>
      <c r="H79" s="19"/>
      <c r="I79" s="29"/>
      <c r="J79" s="19"/>
      <c r="K79" s="19"/>
      <c r="L79" s="19"/>
      <c r="M79" s="24"/>
      <c r="N79" s="24"/>
      <c r="O79" s="19"/>
      <c r="P79" s="21"/>
      <c r="Q79" s="32"/>
    </row>
    <row r="80" spans="1:17" x14ac:dyDescent="0.55000000000000004">
      <c r="A80" s="20">
        <v>79</v>
      </c>
      <c r="C80" s="19"/>
      <c r="D80" s="19"/>
      <c r="E80" s="19"/>
      <c r="F80" s="19"/>
      <c r="G80" s="19"/>
      <c r="H80" s="19"/>
      <c r="I80" s="29"/>
      <c r="J80" s="19"/>
      <c r="K80" s="19"/>
      <c r="L80" s="19"/>
      <c r="M80" s="24"/>
      <c r="N80" s="24"/>
      <c r="O80" s="19"/>
      <c r="P80" s="21"/>
      <c r="Q80" s="32"/>
    </row>
    <row r="81" spans="1:17" x14ac:dyDescent="0.55000000000000004">
      <c r="A81" s="20">
        <v>80</v>
      </c>
      <c r="C81" s="19"/>
      <c r="D81" s="19"/>
      <c r="E81" s="19"/>
      <c r="F81" s="19"/>
      <c r="G81" s="19"/>
      <c r="H81" s="19"/>
      <c r="I81" s="29"/>
      <c r="J81" s="19"/>
      <c r="K81" s="19"/>
      <c r="L81" s="19"/>
      <c r="M81" s="24"/>
      <c r="N81" s="24"/>
      <c r="O81" s="19"/>
      <c r="P81" s="21"/>
      <c r="Q81" s="32"/>
    </row>
    <row r="82" spans="1:17" x14ac:dyDescent="0.55000000000000004">
      <c r="A82" s="20">
        <v>81</v>
      </c>
      <c r="C82" s="19"/>
      <c r="D82" s="19"/>
      <c r="E82" s="19"/>
      <c r="F82" s="19"/>
      <c r="G82" s="19"/>
      <c r="H82" s="19"/>
      <c r="I82" s="29"/>
      <c r="J82" s="19"/>
      <c r="K82" s="19"/>
      <c r="L82" s="19"/>
      <c r="M82" s="24"/>
      <c r="N82" s="24"/>
      <c r="O82" s="19"/>
      <c r="P82" s="21"/>
      <c r="Q82" s="32"/>
    </row>
    <row r="83" spans="1:17" x14ac:dyDescent="0.55000000000000004">
      <c r="A83" s="20">
        <v>82</v>
      </c>
      <c r="C83" s="19"/>
      <c r="D83" s="19"/>
      <c r="E83" s="19"/>
      <c r="F83" s="19"/>
      <c r="G83" s="19"/>
      <c r="H83" s="19"/>
      <c r="I83" s="29"/>
      <c r="J83" s="19"/>
      <c r="K83" s="19"/>
      <c r="L83" s="19"/>
      <c r="M83" s="24"/>
      <c r="N83" s="24"/>
      <c r="O83" s="19"/>
      <c r="P83" s="21"/>
      <c r="Q83" s="32"/>
    </row>
    <row r="84" spans="1:17" x14ac:dyDescent="0.55000000000000004">
      <c r="A84" s="20">
        <v>83</v>
      </c>
      <c r="C84" s="19"/>
      <c r="D84" s="19"/>
      <c r="E84" s="19"/>
      <c r="F84" s="19"/>
      <c r="G84" s="19"/>
      <c r="H84" s="19"/>
      <c r="I84" s="29"/>
      <c r="J84" s="19"/>
      <c r="K84" s="19"/>
      <c r="L84" s="19"/>
      <c r="M84" s="24"/>
      <c r="N84" s="24"/>
      <c r="O84" s="19"/>
      <c r="P84" s="21"/>
      <c r="Q84" s="32"/>
    </row>
    <row r="85" spans="1:17" x14ac:dyDescent="0.55000000000000004">
      <c r="A85" s="20">
        <v>84</v>
      </c>
      <c r="C85" s="19"/>
      <c r="D85" s="19"/>
      <c r="E85" s="19"/>
      <c r="F85" s="19"/>
      <c r="G85" s="19"/>
      <c r="H85" s="19"/>
      <c r="I85" s="29"/>
      <c r="J85" s="19"/>
      <c r="K85" s="19"/>
      <c r="L85" s="19"/>
      <c r="M85" s="24"/>
      <c r="N85" s="24"/>
      <c r="O85" s="19"/>
      <c r="P85" s="21"/>
      <c r="Q85" s="32"/>
    </row>
    <row r="86" spans="1:17" x14ac:dyDescent="0.55000000000000004">
      <c r="A86" s="20">
        <v>85</v>
      </c>
      <c r="C86" s="19"/>
      <c r="D86" s="19"/>
      <c r="E86" s="19"/>
      <c r="F86" s="19"/>
      <c r="G86" s="19"/>
      <c r="H86" s="19"/>
      <c r="I86" s="29"/>
      <c r="J86" s="19"/>
      <c r="K86" s="19"/>
      <c r="L86" s="19"/>
      <c r="M86" s="24"/>
      <c r="N86" s="24"/>
      <c r="O86" s="19"/>
      <c r="P86" s="21"/>
      <c r="Q86" s="32"/>
    </row>
    <row r="87" spans="1:17" x14ac:dyDescent="0.55000000000000004">
      <c r="A87" s="20">
        <v>86</v>
      </c>
      <c r="C87" s="19"/>
      <c r="D87" s="19"/>
      <c r="E87" s="19"/>
      <c r="F87" s="19"/>
      <c r="G87" s="19"/>
      <c r="H87" s="19"/>
      <c r="I87" s="29"/>
      <c r="J87" s="19"/>
      <c r="K87" s="19"/>
      <c r="L87" s="19"/>
      <c r="M87" s="24"/>
      <c r="N87" s="24"/>
      <c r="O87" s="19"/>
      <c r="P87" s="21"/>
      <c r="Q87" s="32"/>
    </row>
    <row r="88" spans="1:17" x14ac:dyDescent="0.55000000000000004">
      <c r="A88" s="20">
        <v>87</v>
      </c>
      <c r="C88" s="19"/>
      <c r="D88" s="19"/>
      <c r="E88" s="19"/>
      <c r="F88" s="19"/>
      <c r="G88" s="19"/>
      <c r="H88" s="19"/>
      <c r="I88" s="29"/>
      <c r="J88" s="19"/>
      <c r="K88" s="19"/>
      <c r="L88" s="19"/>
      <c r="M88" s="24"/>
      <c r="N88" s="24"/>
      <c r="O88" s="19"/>
      <c r="P88" s="21"/>
      <c r="Q88" s="32"/>
    </row>
    <row r="89" spans="1:17" x14ac:dyDescent="0.55000000000000004">
      <c r="A89" s="20">
        <v>88</v>
      </c>
      <c r="C89" s="19"/>
      <c r="D89" s="19"/>
      <c r="E89" s="19"/>
      <c r="F89" s="19"/>
      <c r="G89" s="19"/>
      <c r="H89" s="19"/>
      <c r="I89" s="29"/>
      <c r="J89" s="19"/>
      <c r="K89" s="19"/>
      <c r="L89" s="19"/>
      <c r="M89" s="24"/>
      <c r="N89" s="24"/>
      <c r="O89" s="19"/>
      <c r="P89" s="21"/>
      <c r="Q89" s="32"/>
    </row>
    <row r="90" spans="1:17" x14ac:dyDescent="0.55000000000000004">
      <c r="A90" s="20">
        <v>89</v>
      </c>
      <c r="C90" s="19"/>
      <c r="D90" s="19"/>
      <c r="E90" s="19"/>
      <c r="F90" s="19"/>
      <c r="G90" s="19"/>
      <c r="H90" s="19"/>
      <c r="I90" s="29"/>
      <c r="J90" s="19"/>
      <c r="K90" s="19"/>
      <c r="L90" s="19"/>
      <c r="M90" s="24"/>
      <c r="N90" s="24"/>
      <c r="O90" s="19"/>
      <c r="P90" s="21"/>
      <c r="Q90" s="32"/>
    </row>
    <row r="91" spans="1:17" x14ac:dyDescent="0.55000000000000004">
      <c r="A91" s="20">
        <v>90</v>
      </c>
      <c r="C91" s="19"/>
      <c r="D91" s="19"/>
      <c r="E91" s="19"/>
      <c r="F91" s="19"/>
      <c r="G91" s="19"/>
      <c r="H91" s="19"/>
      <c r="I91" s="29"/>
      <c r="J91" s="19"/>
      <c r="K91" s="19"/>
      <c r="L91" s="19"/>
      <c r="M91" s="24"/>
      <c r="N91" s="24"/>
      <c r="O91" s="19"/>
      <c r="P91" s="21"/>
      <c r="Q91" s="32"/>
    </row>
    <row r="92" spans="1:17" x14ac:dyDescent="0.55000000000000004">
      <c r="A92" s="20">
        <v>91</v>
      </c>
      <c r="C92" s="19"/>
      <c r="D92" s="19"/>
      <c r="E92" s="19"/>
      <c r="F92" s="19"/>
      <c r="G92" s="19"/>
      <c r="H92" s="19"/>
      <c r="I92" s="29"/>
      <c r="J92" s="19"/>
      <c r="K92" s="19"/>
      <c r="L92" s="19"/>
      <c r="M92" s="24"/>
      <c r="N92" s="24"/>
      <c r="O92" s="19"/>
      <c r="P92" s="21"/>
      <c r="Q92" s="32"/>
    </row>
    <row r="93" spans="1:17" x14ac:dyDescent="0.55000000000000004">
      <c r="A93" s="20">
        <v>92</v>
      </c>
      <c r="C93" s="19"/>
      <c r="D93" s="19"/>
      <c r="E93" s="19"/>
      <c r="F93" s="19"/>
      <c r="G93" s="19"/>
      <c r="H93" s="19"/>
      <c r="I93" s="29"/>
      <c r="J93" s="19"/>
      <c r="K93" s="19"/>
      <c r="L93" s="19"/>
      <c r="M93" s="24"/>
      <c r="N93" s="24"/>
      <c r="O93" s="19"/>
      <c r="P93" s="21"/>
      <c r="Q93" s="32"/>
    </row>
    <row r="94" spans="1:17" x14ac:dyDescent="0.55000000000000004">
      <c r="A94" s="20">
        <v>93</v>
      </c>
      <c r="C94" s="19"/>
      <c r="D94" s="19"/>
      <c r="E94" s="19"/>
      <c r="F94" s="19"/>
      <c r="G94" s="19"/>
      <c r="H94" s="19"/>
      <c r="I94" s="29"/>
      <c r="J94" s="19"/>
      <c r="K94" s="19"/>
      <c r="L94" s="19"/>
      <c r="M94" s="24"/>
      <c r="N94" s="24"/>
      <c r="O94" s="19"/>
      <c r="P94" s="21"/>
      <c r="Q94" s="32"/>
    </row>
    <row r="95" spans="1:17" x14ac:dyDescent="0.55000000000000004">
      <c r="A95" s="20">
        <v>94</v>
      </c>
      <c r="C95" s="19"/>
      <c r="D95" s="19"/>
      <c r="E95" s="19"/>
      <c r="F95" s="19"/>
      <c r="G95" s="19"/>
      <c r="H95" s="19"/>
      <c r="I95" s="29"/>
      <c r="J95" s="19"/>
      <c r="K95" s="19"/>
      <c r="L95" s="19"/>
      <c r="M95" s="24"/>
      <c r="N95" s="24"/>
      <c r="O95" s="19"/>
      <c r="P95" s="21"/>
      <c r="Q95" s="32"/>
    </row>
    <row r="96" spans="1:17" x14ac:dyDescent="0.55000000000000004">
      <c r="A96" s="20">
        <v>95</v>
      </c>
      <c r="C96" s="19"/>
      <c r="D96" s="19"/>
      <c r="E96" s="19"/>
      <c r="F96" s="19"/>
      <c r="G96" s="19"/>
      <c r="H96" s="19"/>
      <c r="I96" s="29"/>
      <c r="J96" s="19"/>
      <c r="K96" s="19"/>
      <c r="L96" s="19"/>
      <c r="M96" s="24"/>
      <c r="N96" s="24"/>
      <c r="O96" s="19"/>
      <c r="P96" s="21"/>
      <c r="Q96" s="32"/>
    </row>
    <row r="97" spans="1:17" x14ac:dyDescent="0.55000000000000004">
      <c r="A97" s="20">
        <v>96</v>
      </c>
      <c r="C97" s="19"/>
      <c r="D97" s="19"/>
      <c r="E97" s="19"/>
      <c r="F97" s="19"/>
      <c r="G97" s="19"/>
      <c r="H97" s="19"/>
      <c r="I97" s="29"/>
      <c r="J97" s="19"/>
      <c r="K97" s="19"/>
      <c r="L97" s="19"/>
      <c r="M97" s="24"/>
      <c r="N97" s="24"/>
      <c r="O97" s="19"/>
      <c r="P97" s="21"/>
      <c r="Q97" s="32"/>
    </row>
    <row r="98" spans="1:17" x14ac:dyDescent="0.55000000000000004">
      <c r="A98" s="20">
        <v>97</v>
      </c>
      <c r="C98" s="19"/>
      <c r="D98" s="19"/>
      <c r="E98" s="19"/>
      <c r="F98" s="19"/>
      <c r="G98" s="19"/>
      <c r="H98" s="19"/>
      <c r="I98" s="29"/>
      <c r="J98" s="19"/>
      <c r="K98" s="19"/>
      <c r="L98" s="19"/>
      <c r="M98" s="24"/>
      <c r="N98" s="24"/>
      <c r="O98" s="19"/>
      <c r="P98" s="21"/>
      <c r="Q98" s="32"/>
    </row>
    <row r="99" spans="1:17" x14ac:dyDescent="0.55000000000000004">
      <c r="A99" s="20">
        <v>98</v>
      </c>
      <c r="C99" s="19"/>
      <c r="D99" s="19"/>
      <c r="E99" s="19"/>
      <c r="F99" s="19"/>
      <c r="G99" s="19"/>
      <c r="H99" s="19"/>
      <c r="I99" s="29"/>
      <c r="J99" s="19"/>
      <c r="K99" s="19"/>
      <c r="L99" s="19"/>
      <c r="M99" s="24"/>
      <c r="N99" s="24"/>
      <c r="O99" s="19"/>
      <c r="P99" s="21"/>
      <c r="Q99" s="32"/>
    </row>
    <row r="100" spans="1:17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9"/>
      <c r="J100" s="19"/>
      <c r="K100" s="19"/>
      <c r="L100" s="19"/>
      <c r="M100" s="24"/>
      <c r="N100" s="24"/>
      <c r="O100" s="19"/>
      <c r="P100" s="21"/>
      <c r="Q100" s="32"/>
    </row>
    <row r="101" spans="1:17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9"/>
      <c r="J101" s="19"/>
      <c r="K101" s="19"/>
      <c r="L101" s="19"/>
      <c r="M101" s="24"/>
      <c r="N101" s="24"/>
      <c r="O101" s="19"/>
      <c r="P101" s="21"/>
      <c r="Q101" s="32"/>
    </row>
  </sheetData>
  <dataValidations count="3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35" xr:uid="{00000000-0002-0000-0100-000002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yungjungva@gmail.com</cp:lastModifiedBy>
  <dcterms:created xsi:type="dcterms:W3CDTF">2024-09-18T07:07:46Z</dcterms:created>
  <dcterms:modified xsi:type="dcterms:W3CDTF">2025-04-09T04:35:15Z</dcterms:modified>
</cp:coreProperties>
</file>